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ull Council - 17th June 2026/"/>
    </mc:Choice>
  </mc:AlternateContent>
  <xr:revisionPtr revIDLastSave="0" documentId="8_{82B043E6-976C-4D51-BB6D-1A1DDC9C47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utstanding Purchase Transac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H89" i="1"/>
  <c r="F89" i="1"/>
  <c r="I58" i="1"/>
  <c r="F58" i="1"/>
</calcChain>
</file>

<file path=xl/sharedStrings.xml><?xml version="1.0" encoding="utf-8"?>
<sst xmlns="http://schemas.openxmlformats.org/spreadsheetml/2006/main" count="261" uniqueCount="115">
  <si>
    <t>A1 Maintenance Ltd</t>
  </si>
  <si>
    <t>Date</t>
  </si>
  <si>
    <t>Ref</t>
  </si>
  <si>
    <t>Details</t>
  </si>
  <si>
    <t>Net Amount</t>
  </si>
  <si>
    <t>Tax Amount</t>
  </si>
  <si>
    <t>Gross Amount</t>
  </si>
  <si>
    <t>1784</t>
  </si>
  <si>
    <t>JC - Building Maintenance - June 26</t>
  </si>
  <si>
    <t>Office - Building Maintenance - June 26</t>
  </si>
  <si>
    <t>BC - Building Maintenance - June 26</t>
  </si>
  <si>
    <t>BW - Building Maintenance - June 26</t>
  </si>
  <si>
    <t>JC CR - Building Maintenance - June 26</t>
  </si>
  <si>
    <t>SP - Building Maintenance - June 26</t>
  </si>
  <si>
    <t>Office - Repair Boiler</t>
  </si>
  <si>
    <t>1789</t>
  </si>
  <si>
    <t>Office - Replace kitchen taps and hoses</t>
  </si>
  <si>
    <t>JC - Repair Toilet</t>
  </si>
  <si>
    <t>Account Totals:</t>
  </si>
  <si>
    <t>ACORN HEALTH &amp; SAFETY LTD</t>
  </si>
  <si>
    <t>INV-052489</t>
  </si>
  <si>
    <t>Youth - Staff 1st Aid Training</t>
  </si>
  <si>
    <t>INV-052569</t>
  </si>
  <si>
    <t>Youth - 1st Aid Training for Detached Work</t>
  </si>
  <si>
    <t>INV-052573</t>
  </si>
  <si>
    <t>New Staff - Manual Handling</t>
  </si>
  <si>
    <t>AMBIENCE LANDSCAPES LTD</t>
  </si>
  <si>
    <t>25272</t>
  </si>
  <si>
    <t>Street Maintenance - May 26</t>
  </si>
  <si>
    <t>AVON SPORTSGROUND MAINTENANCE CO</t>
  </si>
  <si>
    <t>SI- 823693</t>
  </si>
  <si>
    <t>BC - Bowls Maintenance + Materials - May 26</t>
  </si>
  <si>
    <t>CONCORD HOMECARE LIMITED</t>
  </si>
  <si>
    <t>CINV-1096</t>
  </si>
  <si>
    <t>Office - Cleaning - May 26</t>
  </si>
  <si>
    <t>JC - Cleaning - May 26</t>
  </si>
  <si>
    <t>BW - Cleaning - May 26</t>
  </si>
  <si>
    <t>BC - Cleaning - May 26</t>
  </si>
  <si>
    <t>SP - Cleaning - May 26</t>
  </si>
  <si>
    <t>JC CR - Cleaning - May 26</t>
  </si>
  <si>
    <t>Bradley Stoke &amp; Almondsbury Cricket Club</t>
  </si>
  <si>
    <t>BC2026-04</t>
  </si>
  <si>
    <t>BC - Cricket Wicket Maintenance - April 26</t>
  </si>
  <si>
    <t>BC2026-05</t>
  </si>
  <si>
    <t>BC - Cricket Wicket Maintenance - May 26</t>
  </si>
  <si>
    <t>Doug Hillard Sports Shop</t>
  </si>
  <si>
    <t>INV 2725</t>
  </si>
  <si>
    <t>Youth - Community Festival Skate Park Competition Medals</t>
  </si>
  <si>
    <t>Gary Woodland</t>
  </si>
  <si>
    <t>INV201904495</t>
  </si>
  <si>
    <t>Youth Support - Tuesday Sessions - May 26</t>
  </si>
  <si>
    <t>INV201904496</t>
  </si>
  <si>
    <t>Youth Support - Thursday Sessions - May 26</t>
  </si>
  <si>
    <t>KN Office Supplies Ltd</t>
  </si>
  <si>
    <t>60807</t>
  </si>
  <si>
    <t>Youth Mobile Flip Chart, Dry Wipe Easel + Wall planner</t>
  </si>
  <si>
    <t>60903</t>
  </si>
  <si>
    <t>Office - Printer Paper</t>
  </si>
  <si>
    <t>Office - Stationery</t>
  </si>
  <si>
    <t>61019</t>
  </si>
  <si>
    <t>61221</t>
  </si>
  <si>
    <t>61439</t>
  </si>
  <si>
    <t>Office - Paper Shredding</t>
  </si>
  <si>
    <t>61440</t>
  </si>
  <si>
    <t>Magic Cleaning Solutions Ltd</t>
  </si>
  <si>
    <t>I27455</t>
  </si>
  <si>
    <t>JC - Hand Towels</t>
  </si>
  <si>
    <t>I27536</t>
  </si>
  <si>
    <t>I27622</t>
  </si>
  <si>
    <t>Motion Picture Licensing Company</t>
  </si>
  <si>
    <t>744114</t>
  </si>
  <si>
    <t>JC - MPLC Licence - 24/7/26 - 23/7/27</t>
  </si>
  <si>
    <t>BW - MPLC Licence - 24/7/26 - 23/7/27</t>
  </si>
  <si>
    <t>BC -  MPLC Licence - 24/7/26 - 23/7/27</t>
  </si>
  <si>
    <t>SP - MPLC Licence - 24/7/26 - 23/7/27</t>
  </si>
  <si>
    <t>ONE OFF SUPPLIERS - BY INTERNET PAYMENT</t>
  </si>
  <si>
    <t>MI/1777461</t>
  </si>
  <si>
    <t>Cathedral Leasing - SP- Hygiene Services - 6/5/26-5/8/26</t>
  </si>
  <si>
    <t>2323</t>
  </si>
  <si>
    <t>ECO 360 - MUGA - Landscape Eco Management Plan (LEN)</t>
  </si>
  <si>
    <t>24080/12/445</t>
  </si>
  <si>
    <t>GCP Architects - Stage 1E - BC Development</t>
  </si>
  <si>
    <t>24080/13/446</t>
  </si>
  <si>
    <t>GCP Architects - Stage 2F - BC Development</t>
  </si>
  <si>
    <t>BRADLEY STOKE 010</t>
  </si>
  <si>
    <t>010426</t>
  </si>
  <si>
    <t>N. Lucas Harniman - IWD Photographer &amp; Panelist</t>
  </si>
  <si>
    <t>DCK ACCOUNTING SOLUTIONS</t>
  </si>
  <si>
    <t>TPC12366</t>
  </si>
  <si>
    <t>2025/26 Statement of Accounts</t>
  </si>
  <si>
    <t>RE- ENERGIZE</t>
  </si>
  <si>
    <t>3985</t>
  </si>
  <si>
    <t>Shield Fire &amp; Security Ltd</t>
  </si>
  <si>
    <t>12957</t>
  </si>
  <si>
    <t>BW- Faulty Intercom</t>
  </si>
  <si>
    <t>13000</t>
  </si>
  <si>
    <t>BW- Repair Faulty Roller Shutter</t>
  </si>
  <si>
    <t>SOLTECH IT LTD</t>
  </si>
  <si>
    <t>35264</t>
  </si>
  <si>
    <t>Microsoft 365 Emails - June 26</t>
  </si>
  <si>
    <t>SOUTH GLOUCESTERSHIRE COUNCIL</t>
  </si>
  <si>
    <t>3900067550</t>
  </si>
  <si>
    <t>JC - Premises Licence 1/6/26 - 31/5/27</t>
  </si>
  <si>
    <t>ZURICH MUNICIPAL</t>
  </si>
  <si>
    <t>556676724</t>
  </si>
  <si>
    <t>Zurich -Main, Fleet + Event Insurance 1/6/26 - 31/5/27</t>
  </si>
  <si>
    <t>BSTC641</t>
  </si>
  <si>
    <t>Flowers By Helen - Funeral Wreath for Ex Cllr Marion Ward</t>
  </si>
  <si>
    <t>SUPPLIER PAYMENTS</t>
  </si>
  <si>
    <t>Supplier Totals:</t>
  </si>
  <si>
    <t>Harlequin - Beacon Play Area - Additional Works (Final Pymt)</t>
  </si>
  <si>
    <t xml:space="preserve">URGENT SUPPLIER PAYMENTS ISSUED 4/6/26 - ONE OFF SUPPLIERS </t>
  </si>
  <si>
    <t>MONTHLY EXPENDITURE - 17th June 2026 - Council</t>
  </si>
  <si>
    <t>12.5 - BRADLEY STOKE TOWN COUNCIL</t>
  </si>
  <si>
    <t>2026 - Community Festival Management Fees -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</si>
</sst>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sz val="10"/>
      <name val="Tahoma"/>
    </font>
    <font>
      <b/>
      <u/>
      <sz val="8"/>
      <color rgb="FF000000"/>
      <name val="Tahoma"/>
    </font>
    <font>
      <sz val="10"/>
      <name val="Tahoma"/>
      <family val="2"/>
    </font>
    <font>
      <b/>
      <sz val="10"/>
      <name val="Tahoma"/>
      <family val="2"/>
    </font>
    <font>
      <b/>
      <sz val="11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u/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u/>
      <sz val="10"/>
      <name val="Tahoma"/>
      <family val="2"/>
    </font>
    <font>
      <b/>
      <u/>
      <sz val="11"/>
      <name val="Calibri"/>
      <family val="2"/>
    </font>
    <font>
      <b/>
      <u/>
      <sz val="1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6" fillId="0" borderId="1" xfId="0" applyFont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7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0" fillId="3" borderId="1" xfId="0" applyFill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7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4" fillId="3" borderId="1" xfId="0" applyFont="1" applyFill="1" applyBorder="1"/>
    <xf numFmtId="0" fontId="5" fillId="3" borderId="1" xfId="0" applyFont="1" applyFill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zoomScaleNormal="100" workbookViewId="0">
      <selection activeCell="K15" sqref="K15"/>
    </sheetView>
  </sheetViews>
  <sheetFormatPr defaultRowHeight="12.75" x14ac:dyDescent="0.2"/>
  <cols>
    <col min="1" max="1" width="12.7109375" style="1" customWidth="1"/>
    <col min="2" max="2" width="14.85546875" style="1" customWidth="1"/>
    <col min="3" max="3" width="13.28515625" style="1" customWidth="1"/>
    <col min="4" max="4" width="6.85546875" style="1" customWidth="1"/>
    <col min="5" max="5" width="17.42578125" style="1" customWidth="1"/>
    <col min="6" max="6" width="7.28515625" style="1" customWidth="1"/>
    <col min="7" max="7" width="3.28515625" style="1" customWidth="1"/>
    <col min="8" max="8" width="11" style="1" customWidth="1"/>
    <col min="9" max="9" width="12.140625" style="1" customWidth="1"/>
    <col min="10" max="10" width="9.140625" style="1" customWidth="1"/>
    <col min="11" max="16384" width="9.140625" style="1"/>
  </cols>
  <sheetData>
    <row r="1" spans="1:9" s="2" customFormat="1" ht="21.75" customHeight="1" x14ac:dyDescent="0.35">
      <c r="A1" s="41" t="s">
        <v>113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18" x14ac:dyDescent="0.25">
      <c r="A2" s="38" t="s">
        <v>112</v>
      </c>
      <c r="B2" s="38"/>
      <c r="C2" s="38"/>
      <c r="D2" s="38"/>
      <c r="E2" s="38"/>
      <c r="F2" s="38"/>
      <c r="G2" s="38"/>
      <c r="H2" s="38"/>
      <c r="I2" s="38"/>
    </row>
    <row r="3" spans="1:9" s="2" customFormat="1" ht="7.5" customHeight="1" x14ac:dyDescent="0.25">
      <c r="A3" s="38"/>
      <c r="B3" s="39"/>
      <c r="C3" s="39"/>
      <c r="D3" s="39"/>
      <c r="E3" s="39"/>
      <c r="F3" s="39"/>
      <c r="G3" s="39"/>
      <c r="H3" s="39"/>
      <c r="I3" s="39"/>
    </row>
    <row r="4" spans="1:9" s="2" customFormat="1" ht="15" x14ac:dyDescent="0.25">
      <c r="A4" s="40" t="s">
        <v>111</v>
      </c>
      <c r="B4" s="30"/>
      <c r="C4" s="30"/>
      <c r="D4" s="30"/>
      <c r="E4" s="30"/>
      <c r="F4" s="30"/>
      <c r="G4" s="30"/>
      <c r="H4" s="30"/>
      <c r="I4" s="30"/>
    </row>
    <row r="5" spans="1:9" ht="15" x14ac:dyDescent="0.25">
      <c r="A5" s="3" t="s">
        <v>1</v>
      </c>
      <c r="B5" s="3" t="s">
        <v>2</v>
      </c>
      <c r="C5" s="29" t="s">
        <v>3</v>
      </c>
      <c r="D5" s="30"/>
      <c r="E5" s="30"/>
      <c r="F5" s="24" t="s">
        <v>4</v>
      </c>
      <c r="G5" s="25"/>
      <c r="H5" s="4" t="s">
        <v>5</v>
      </c>
      <c r="I5" s="4" t="s">
        <v>6</v>
      </c>
    </row>
    <row r="6" spans="1:9" ht="26.25" customHeight="1" x14ac:dyDescent="0.2">
      <c r="A6" s="5">
        <v>46177</v>
      </c>
      <c r="B6" s="6" t="s">
        <v>106</v>
      </c>
      <c r="C6" s="19" t="s">
        <v>107</v>
      </c>
      <c r="D6" s="20"/>
      <c r="E6" s="20"/>
      <c r="F6" s="21">
        <v>45</v>
      </c>
      <c r="G6" s="15"/>
      <c r="H6" s="7">
        <v>0</v>
      </c>
      <c r="I6" s="7">
        <v>45</v>
      </c>
    </row>
    <row r="7" spans="1:9" x14ac:dyDescent="0.2">
      <c r="A7" s="15"/>
      <c r="B7" s="15"/>
      <c r="C7" s="15"/>
      <c r="D7" s="16" t="s">
        <v>18</v>
      </c>
      <c r="E7" s="15"/>
      <c r="F7" s="22">
        <v>45</v>
      </c>
      <c r="G7" s="15"/>
      <c r="H7" s="9">
        <v>0</v>
      </c>
      <c r="I7" s="14">
        <v>45</v>
      </c>
    </row>
    <row r="8" spans="1:9" ht="6" customHeight="1" x14ac:dyDescent="0.25">
      <c r="A8" s="25"/>
      <c r="B8" s="30"/>
      <c r="C8" s="30"/>
      <c r="D8" s="30"/>
      <c r="E8" s="30"/>
      <c r="F8" s="30"/>
      <c r="G8" s="30"/>
      <c r="H8" s="30"/>
      <c r="I8" s="30"/>
    </row>
    <row r="9" spans="1:9" ht="13.5" customHeight="1" x14ac:dyDescent="0.25">
      <c r="A9" s="36" t="s">
        <v>108</v>
      </c>
      <c r="B9" s="37"/>
      <c r="C9" s="37"/>
      <c r="D9" s="37"/>
      <c r="E9" s="37"/>
      <c r="F9" s="37"/>
      <c r="G9" s="37"/>
      <c r="H9" s="37"/>
      <c r="I9" s="37"/>
    </row>
    <row r="10" spans="1:9" ht="15" x14ac:dyDescent="0.25">
      <c r="A10" s="8"/>
      <c r="B10" s="26" t="s">
        <v>0</v>
      </c>
      <c r="C10" s="27"/>
      <c r="D10" s="28"/>
      <c r="E10" s="28"/>
      <c r="F10" s="28"/>
      <c r="G10" s="28"/>
      <c r="H10" s="15"/>
      <c r="I10" s="15"/>
    </row>
    <row r="11" spans="1:9" ht="15" x14ac:dyDescent="0.25">
      <c r="A11" s="3" t="s">
        <v>1</v>
      </c>
      <c r="B11" s="3" t="s">
        <v>2</v>
      </c>
      <c r="C11" s="29" t="s">
        <v>3</v>
      </c>
      <c r="D11" s="30"/>
      <c r="E11" s="30"/>
      <c r="F11" s="24" t="s">
        <v>4</v>
      </c>
      <c r="G11" s="25"/>
      <c r="H11" s="4" t="s">
        <v>5</v>
      </c>
      <c r="I11" s="4" t="s">
        <v>6</v>
      </c>
    </row>
    <row r="12" spans="1:9" x14ac:dyDescent="0.2">
      <c r="A12" s="5">
        <v>46174</v>
      </c>
      <c r="B12" s="6" t="s">
        <v>7</v>
      </c>
      <c r="C12" s="23" t="s">
        <v>8</v>
      </c>
      <c r="D12" s="15"/>
      <c r="E12" s="15"/>
      <c r="F12" s="21">
        <v>417.34999999999997</v>
      </c>
      <c r="G12" s="15"/>
      <c r="H12" s="7">
        <v>83.470000000000027</v>
      </c>
      <c r="I12" s="7">
        <v>500.82</v>
      </c>
    </row>
    <row r="13" spans="1:9" x14ac:dyDescent="0.2">
      <c r="A13" s="5">
        <v>46174</v>
      </c>
      <c r="B13" s="6" t="s">
        <v>7</v>
      </c>
      <c r="C13" s="23" t="s">
        <v>9</v>
      </c>
      <c r="D13" s="15"/>
      <c r="E13" s="15"/>
      <c r="F13" s="21">
        <v>83.47</v>
      </c>
      <c r="G13" s="15"/>
      <c r="H13" s="7">
        <v>16.689999999999998</v>
      </c>
      <c r="I13" s="7">
        <v>100.16</v>
      </c>
    </row>
    <row r="14" spans="1:9" x14ac:dyDescent="0.2">
      <c r="A14" s="5">
        <v>46174</v>
      </c>
      <c r="B14" s="6" t="s">
        <v>7</v>
      </c>
      <c r="C14" s="23" t="s">
        <v>10</v>
      </c>
      <c r="D14" s="15"/>
      <c r="E14" s="15"/>
      <c r="F14" s="21">
        <v>746.67</v>
      </c>
      <c r="G14" s="15"/>
      <c r="H14" s="7">
        <v>149.33000000000004</v>
      </c>
      <c r="I14" s="7">
        <v>896</v>
      </c>
    </row>
    <row r="15" spans="1:9" x14ac:dyDescent="0.2">
      <c r="A15" s="5">
        <v>46174</v>
      </c>
      <c r="B15" s="6" t="s">
        <v>7</v>
      </c>
      <c r="C15" s="23" t="s">
        <v>11</v>
      </c>
      <c r="D15" s="15"/>
      <c r="E15" s="15"/>
      <c r="F15" s="21">
        <v>405.26000000000005</v>
      </c>
      <c r="G15" s="15"/>
      <c r="H15" s="7">
        <v>81.050000000000011</v>
      </c>
      <c r="I15" s="7">
        <v>486.31000000000006</v>
      </c>
    </row>
    <row r="16" spans="1:9" x14ac:dyDescent="0.2">
      <c r="A16" s="5">
        <v>46174</v>
      </c>
      <c r="B16" s="6" t="s">
        <v>7</v>
      </c>
      <c r="C16" s="23" t="s">
        <v>12</v>
      </c>
      <c r="D16" s="15"/>
      <c r="E16" s="15"/>
      <c r="F16" s="21">
        <v>350.58000000000004</v>
      </c>
      <c r="G16" s="15"/>
      <c r="H16" s="7">
        <v>70.119999999999948</v>
      </c>
      <c r="I16" s="7">
        <v>420.7</v>
      </c>
    </row>
    <row r="17" spans="1:9" x14ac:dyDescent="0.2">
      <c r="A17" s="5">
        <v>46174</v>
      </c>
      <c r="B17" s="6" t="s">
        <v>7</v>
      </c>
      <c r="C17" s="23" t="s">
        <v>13</v>
      </c>
      <c r="D17" s="15"/>
      <c r="E17" s="15"/>
      <c r="F17" s="21">
        <v>86.499999999999986</v>
      </c>
      <c r="G17" s="15"/>
      <c r="H17" s="7">
        <v>17.300000000000011</v>
      </c>
      <c r="I17" s="7">
        <v>103.8</v>
      </c>
    </row>
    <row r="18" spans="1:9" x14ac:dyDescent="0.2">
      <c r="A18" s="5">
        <v>46177</v>
      </c>
      <c r="B18" s="6">
        <v>1788</v>
      </c>
      <c r="C18" s="23" t="s">
        <v>14</v>
      </c>
      <c r="D18" s="15"/>
      <c r="E18" s="15"/>
      <c r="F18" s="21">
        <v>450</v>
      </c>
      <c r="G18" s="15"/>
      <c r="H18" s="7">
        <v>90</v>
      </c>
      <c r="I18" s="7">
        <v>540</v>
      </c>
    </row>
    <row r="19" spans="1:9" x14ac:dyDescent="0.2">
      <c r="A19" s="5">
        <v>46177</v>
      </c>
      <c r="B19" s="6" t="s">
        <v>15</v>
      </c>
      <c r="C19" s="23" t="s">
        <v>16</v>
      </c>
      <c r="D19" s="15"/>
      <c r="E19" s="15"/>
      <c r="F19" s="21">
        <v>255</v>
      </c>
      <c r="G19" s="15"/>
      <c r="H19" s="7">
        <v>51</v>
      </c>
      <c r="I19" s="7">
        <v>306</v>
      </c>
    </row>
    <row r="20" spans="1:9" x14ac:dyDescent="0.2">
      <c r="A20" s="5">
        <v>46177</v>
      </c>
      <c r="B20" s="6" t="s">
        <v>15</v>
      </c>
      <c r="C20" s="23" t="s">
        <v>17</v>
      </c>
      <c r="D20" s="15"/>
      <c r="E20" s="15"/>
      <c r="F20" s="21">
        <v>280</v>
      </c>
      <c r="G20" s="15"/>
      <c r="H20" s="7">
        <v>56</v>
      </c>
      <c r="I20" s="7">
        <v>336</v>
      </c>
    </row>
    <row r="21" spans="1:9" x14ac:dyDescent="0.2">
      <c r="A21" s="15"/>
      <c r="B21" s="15"/>
      <c r="C21" s="15"/>
      <c r="D21" s="16" t="s">
        <v>18</v>
      </c>
      <c r="E21" s="15"/>
      <c r="F21" s="22">
        <v>3074.83</v>
      </c>
      <c r="G21" s="15"/>
      <c r="H21" s="9">
        <v>614.96</v>
      </c>
      <c r="I21" s="10">
        <v>3689.79</v>
      </c>
    </row>
    <row r="22" spans="1:9" ht="15" x14ac:dyDescent="0.25">
      <c r="A22" s="8"/>
      <c r="B22" s="26" t="s">
        <v>19</v>
      </c>
      <c r="C22" s="27"/>
      <c r="D22" s="28"/>
      <c r="E22" s="28"/>
      <c r="F22" s="28"/>
      <c r="G22" s="28"/>
      <c r="H22" s="23"/>
      <c r="I22" s="15"/>
    </row>
    <row r="23" spans="1:9" ht="15" x14ac:dyDescent="0.25">
      <c r="A23" s="3" t="s">
        <v>1</v>
      </c>
      <c r="B23" s="3" t="s">
        <v>2</v>
      </c>
      <c r="C23" s="29" t="s">
        <v>3</v>
      </c>
      <c r="D23" s="30"/>
      <c r="E23" s="30"/>
      <c r="F23" s="24" t="s">
        <v>4</v>
      </c>
      <c r="G23" s="25"/>
      <c r="H23" s="4" t="s">
        <v>5</v>
      </c>
      <c r="I23" s="4" t="s">
        <v>6</v>
      </c>
    </row>
    <row r="24" spans="1:9" x14ac:dyDescent="0.2">
      <c r="A24" s="5">
        <v>46141</v>
      </c>
      <c r="B24" s="6" t="s">
        <v>20</v>
      </c>
      <c r="C24" s="23" t="s">
        <v>21</v>
      </c>
      <c r="D24" s="15"/>
      <c r="E24" s="15"/>
      <c r="F24" s="21">
        <v>105</v>
      </c>
      <c r="G24" s="15"/>
      <c r="H24" s="7">
        <v>21</v>
      </c>
      <c r="I24" s="7">
        <v>126</v>
      </c>
    </row>
    <row r="25" spans="1:9" x14ac:dyDescent="0.2">
      <c r="A25" s="5">
        <v>46156</v>
      </c>
      <c r="B25" s="6" t="s">
        <v>22</v>
      </c>
      <c r="C25" s="23" t="s">
        <v>23</v>
      </c>
      <c r="D25" s="15"/>
      <c r="E25" s="15"/>
      <c r="F25" s="21">
        <v>236.99999999999997</v>
      </c>
      <c r="G25" s="15"/>
      <c r="H25" s="7">
        <v>47.400000000000006</v>
      </c>
      <c r="I25" s="7">
        <v>284.39999999999998</v>
      </c>
    </row>
    <row r="26" spans="1:9" x14ac:dyDescent="0.2">
      <c r="A26" s="5">
        <v>46156</v>
      </c>
      <c r="B26" s="6" t="s">
        <v>24</v>
      </c>
      <c r="C26" s="23" t="s">
        <v>25</v>
      </c>
      <c r="D26" s="15"/>
      <c r="E26" s="15"/>
      <c r="F26" s="21">
        <v>70</v>
      </c>
      <c r="G26" s="15"/>
      <c r="H26" s="7">
        <v>14</v>
      </c>
      <c r="I26" s="7">
        <v>84</v>
      </c>
    </row>
    <row r="27" spans="1:9" x14ac:dyDescent="0.2">
      <c r="A27" s="15"/>
      <c r="B27" s="15"/>
      <c r="C27" s="15"/>
      <c r="D27" s="16" t="s">
        <v>18</v>
      </c>
      <c r="E27" s="15"/>
      <c r="F27" s="22">
        <v>412</v>
      </c>
      <c r="G27" s="15"/>
      <c r="H27" s="9">
        <v>82.4</v>
      </c>
      <c r="I27" s="10">
        <v>494.4</v>
      </c>
    </row>
    <row r="28" spans="1:9" ht="15" x14ac:dyDescent="0.25">
      <c r="A28" s="8"/>
      <c r="B28" s="26" t="s">
        <v>26</v>
      </c>
      <c r="C28" s="27"/>
      <c r="D28" s="28"/>
      <c r="E28" s="28"/>
      <c r="F28" s="28"/>
      <c r="G28" s="28"/>
      <c r="H28" s="23"/>
      <c r="I28" s="15"/>
    </row>
    <row r="29" spans="1:9" ht="15" x14ac:dyDescent="0.25">
      <c r="A29" s="3" t="s">
        <v>1</v>
      </c>
      <c r="B29" s="3" t="s">
        <v>2</v>
      </c>
      <c r="C29" s="29" t="s">
        <v>3</v>
      </c>
      <c r="D29" s="30"/>
      <c r="E29" s="30"/>
      <c r="F29" s="24" t="s">
        <v>4</v>
      </c>
      <c r="G29" s="25"/>
      <c r="H29" s="4" t="s">
        <v>5</v>
      </c>
      <c r="I29" s="4" t="s">
        <v>6</v>
      </c>
    </row>
    <row r="30" spans="1:9" x14ac:dyDescent="0.2">
      <c r="A30" s="5">
        <v>46173</v>
      </c>
      <c r="B30" s="6" t="s">
        <v>27</v>
      </c>
      <c r="C30" s="23" t="s">
        <v>28</v>
      </c>
      <c r="D30" s="15"/>
      <c r="E30" s="15"/>
      <c r="F30" s="21">
        <v>1395</v>
      </c>
      <c r="G30" s="15"/>
      <c r="H30" s="7">
        <v>279</v>
      </c>
      <c r="I30" s="7">
        <v>1674</v>
      </c>
    </row>
    <row r="31" spans="1:9" x14ac:dyDescent="0.2">
      <c r="A31" s="15"/>
      <c r="B31" s="15"/>
      <c r="C31" s="15"/>
      <c r="D31" s="16" t="s">
        <v>18</v>
      </c>
      <c r="E31" s="15"/>
      <c r="F31" s="22">
        <v>1395</v>
      </c>
      <c r="G31" s="15"/>
      <c r="H31" s="9">
        <v>279</v>
      </c>
      <c r="I31" s="10">
        <v>1674</v>
      </c>
    </row>
    <row r="32" spans="1:9" ht="15" x14ac:dyDescent="0.25">
      <c r="A32" s="8"/>
      <c r="B32" s="26" t="s">
        <v>29</v>
      </c>
      <c r="C32" s="27"/>
      <c r="D32" s="28"/>
      <c r="E32" s="28"/>
      <c r="F32" s="28"/>
      <c r="G32" s="28"/>
      <c r="H32" s="23"/>
      <c r="I32" s="15"/>
    </row>
    <row r="33" spans="1:9" ht="15" x14ac:dyDescent="0.25">
      <c r="A33" s="3" t="s">
        <v>1</v>
      </c>
      <c r="B33" s="3" t="s">
        <v>2</v>
      </c>
      <c r="C33" s="29" t="s">
        <v>3</v>
      </c>
      <c r="D33" s="30"/>
      <c r="E33" s="30"/>
      <c r="F33" s="24" t="s">
        <v>4</v>
      </c>
      <c r="G33" s="25"/>
      <c r="H33" s="4" t="s">
        <v>5</v>
      </c>
      <c r="I33" s="4" t="s">
        <v>6</v>
      </c>
    </row>
    <row r="34" spans="1:9" x14ac:dyDescent="0.2">
      <c r="A34" s="5">
        <v>46173</v>
      </c>
      <c r="B34" s="6" t="s">
        <v>30</v>
      </c>
      <c r="C34" s="23" t="s">
        <v>31</v>
      </c>
      <c r="D34" s="15"/>
      <c r="E34" s="15"/>
      <c r="F34" s="21">
        <v>601.83000000000004</v>
      </c>
      <c r="G34" s="15"/>
      <c r="H34" s="7">
        <v>120.37</v>
      </c>
      <c r="I34" s="7">
        <v>722.2</v>
      </c>
    </row>
    <row r="35" spans="1:9" x14ac:dyDescent="0.2">
      <c r="A35" s="15"/>
      <c r="B35" s="15"/>
      <c r="C35" s="15"/>
      <c r="D35" s="16" t="s">
        <v>18</v>
      </c>
      <c r="E35" s="15"/>
      <c r="F35" s="22">
        <v>601.83000000000004</v>
      </c>
      <c r="G35" s="15"/>
      <c r="H35" s="9">
        <v>120.37</v>
      </c>
      <c r="I35" s="10">
        <v>722.2</v>
      </c>
    </row>
    <row r="36" spans="1:9" ht="15" x14ac:dyDescent="0.25">
      <c r="A36" s="8"/>
      <c r="B36" s="26" t="s">
        <v>32</v>
      </c>
      <c r="C36" s="27"/>
      <c r="D36" s="28"/>
      <c r="E36" s="28"/>
      <c r="F36" s="28"/>
      <c r="G36" s="28"/>
      <c r="H36" s="23"/>
      <c r="I36" s="15"/>
    </row>
    <row r="37" spans="1:9" ht="15" x14ac:dyDescent="0.25">
      <c r="A37" s="3" t="s">
        <v>1</v>
      </c>
      <c r="B37" s="3" t="s">
        <v>2</v>
      </c>
      <c r="C37" s="29" t="s">
        <v>3</v>
      </c>
      <c r="D37" s="30"/>
      <c r="E37" s="30"/>
      <c r="F37" s="24" t="s">
        <v>4</v>
      </c>
      <c r="G37" s="25"/>
      <c r="H37" s="4" t="s">
        <v>5</v>
      </c>
      <c r="I37" s="4" t="s">
        <v>6</v>
      </c>
    </row>
    <row r="38" spans="1:9" x14ac:dyDescent="0.2">
      <c r="A38" s="5">
        <v>46173</v>
      </c>
      <c r="B38" s="6" t="s">
        <v>33</v>
      </c>
      <c r="C38" s="23" t="s">
        <v>34</v>
      </c>
      <c r="D38" s="15"/>
      <c r="E38" s="15"/>
      <c r="F38" s="21">
        <v>357.5</v>
      </c>
      <c r="G38" s="15"/>
      <c r="H38" s="7">
        <v>71.5</v>
      </c>
      <c r="I38" s="7">
        <v>429</v>
      </c>
    </row>
    <row r="39" spans="1:9" x14ac:dyDescent="0.2">
      <c r="A39" s="5">
        <v>46173</v>
      </c>
      <c r="B39" s="6" t="s">
        <v>33</v>
      </c>
      <c r="C39" s="23" t="s">
        <v>35</v>
      </c>
      <c r="D39" s="15"/>
      <c r="E39" s="15"/>
      <c r="F39" s="21">
        <v>858</v>
      </c>
      <c r="G39" s="15"/>
      <c r="H39" s="7">
        <v>171.59999999999991</v>
      </c>
      <c r="I39" s="7">
        <v>1029.5999999999999</v>
      </c>
    </row>
    <row r="40" spans="1:9" x14ac:dyDescent="0.2">
      <c r="A40" s="5">
        <v>46173</v>
      </c>
      <c r="B40" s="6" t="s">
        <v>33</v>
      </c>
      <c r="C40" s="23" t="s">
        <v>36</v>
      </c>
      <c r="D40" s="15"/>
      <c r="E40" s="15"/>
      <c r="F40" s="21">
        <v>715</v>
      </c>
      <c r="G40" s="15"/>
      <c r="H40" s="7">
        <v>143</v>
      </c>
      <c r="I40" s="7">
        <v>858</v>
      </c>
    </row>
    <row r="41" spans="1:9" x14ac:dyDescent="0.2">
      <c r="A41" s="5">
        <v>46173</v>
      </c>
      <c r="B41" s="6" t="s">
        <v>33</v>
      </c>
      <c r="C41" s="23" t="s">
        <v>37</v>
      </c>
      <c r="D41" s="15"/>
      <c r="E41" s="15"/>
      <c r="F41" s="21">
        <v>858</v>
      </c>
      <c r="G41" s="15"/>
      <c r="H41" s="7">
        <v>171.59999999999991</v>
      </c>
      <c r="I41" s="7">
        <v>1029.5999999999999</v>
      </c>
    </row>
    <row r="42" spans="1:9" x14ac:dyDescent="0.2">
      <c r="A42" s="5">
        <v>46173</v>
      </c>
      <c r="B42" s="6" t="s">
        <v>33</v>
      </c>
      <c r="C42" s="23" t="s">
        <v>38</v>
      </c>
      <c r="D42" s="15"/>
      <c r="E42" s="15"/>
      <c r="F42" s="21">
        <v>143</v>
      </c>
      <c r="G42" s="15"/>
      <c r="H42" s="7">
        <v>28.599999999999994</v>
      </c>
      <c r="I42" s="7">
        <v>171.6</v>
      </c>
    </row>
    <row r="43" spans="1:9" x14ac:dyDescent="0.2">
      <c r="A43" s="5">
        <v>46173</v>
      </c>
      <c r="B43" s="6" t="s">
        <v>33</v>
      </c>
      <c r="C43" s="23" t="s">
        <v>39</v>
      </c>
      <c r="D43" s="15"/>
      <c r="E43" s="15"/>
      <c r="F43" s="21">
        <v>357.5</v>
      </c>
      <c r="G43" s="15"/>
      <c r="H43" s="7">
        <v>71.5</v>
      </c>
      <c r="I43" s="7">
        <v>429</v>
      </c>
    </row>
    <row r="44" spans="1:9" x14ac:dyDescent="0.2">
      <c r="A44" s="15"/>
      <c r="B44" s="15"/>
      <c r="C44" s="15"/>
      <c r="D44" s="16" t="s">
        <v>18</v>
      </c>
      <c r="E44" s="15"/>
      <c r="F44" s="22">
        <v>3289</v>
      </c>
      <c r="G44" s="15"/>
      <c r="H44" s="9">
        <v>657.79999999999984</v>
      </c>
      <c r="I44" s="10">
        <v>3946.7999999999997</v>
      </c>
    </row>
    <row r="45" spans="1:9" ht="15" x14ac:dyDescent="0.25">
      <c r="A45" s="8"/>
      <c r="B45" s="26" t="s">
        <v>40</v>
      </c>
      <c r="C45" s="27"/>
      <c r="D45" s="28"/>
      <c r="E45" s="28"/>
      <c r="F45" s="28"/>
      <c r="G45" s="28"/>
      <c r="H45" s="15"/>
      <c r="I45" s="15"/>
    </row>
    <row r="46" spans="1:9" ht="15" x14ac:dyDescent="0.25">
      <c r="A46" s="3" t="s">
        <v>1</v>
      </c>
      <c r="B46" s="3" t="s">
        <v>2</v>
      </c>
      <c r="C46" s="29" t="s">
        <v>3</v>
      </c>
      <c r="D46" s="30"/>
      <c r="E46" s="30"/>
      <c r="F46" s="24" t="s">
        <v>4</v>
      </c>
      <c r="G46" s="25"/>
      <c r="H46" s="4" t="s">
        <v>5</v>
      </c>
      <c r="I46" s="4" t="s">
        <v>6</v>
      </c>
    </row>
    <row r="47" spans="1:9" x14ac:dyDescent="0.2">
      <c r="A47" s="5">
        <v>46163</v>
      </c>
      <c r="B47" s="6" t="s">
        <v>41</v>
      </c>
      <c r="C47" s="23" t="s">
        <v>42</v>
      </c>
      <c r="D47" s="15"/>
      <c r="E47" s="15"/>
      <c r="F47" s="21">
        <v>1083.33</v>
      </c>
      <c r="G47" s="15"/>
      <c r="H47" s="7">
        <v>0</v>
      </c>
      <c r="I47" s="7">
        <v>1083.33</v>
      </c>
    </row>
    <row r="48" spans="1:9" x14ac:dyDescent="0.2">
      <c r="A48" s="5">
        <v>46181</v>
      </c>
      <c r="B48" s="6" t="s">
        <v>43</v>
      </c>
      <c r="C48" s="23" t="s">
        <v>44</v>
      </c>
      <c r="D48" s="15"/>
      <c r="E48" s="15"/>
      <c r="F48" s="21">
        <v>1083.33</v>
      </c>
      <c r="G48" s="15"/>
      <c r="H48" s="7">
        <v>0</v>
      </c>
      <c r="I48" s="7">
        <v>1083.33</v>
      </c>
    </row>
    <row r="49" spans="1:9" x14ac:dyDescent="0.2">
      <c r="A49" s="15"/>
      <c r="B49" s="15"/>
      <c r="C49" s="15"/>
      <c r="D49" s="16" t="s">
        <v>18</v>
      </c>
      <c r="E49" s="15"/>
      <c r="F49" s="22">
        <v>2166.66</v>
      </c>
      <c r="G49" s="15"/>
      <c r="H49" s="9">
        <v>0</v>
      </c>
      <c r="I49" s="10">
        <v>2166.66</v>
      </c>
    </row>
    <row r="50" spans="1:9" ht="15" x14ac:dyDescent="0.25">
      <c r="A50" s="8"/>
      <c r="B50" s="26" t="s">
        <v>45</v>
      </c>
      <c r="C50" s="27"/>
      <c r="D50" s="28"/>
      <c r="E50" s="28"/>
      <c r="F50" s="28"/>
      <c r="G50" s="28"/>
      <c r="H50" s="23"/>
      <c r="I50" s="15"/>
    </row>
    <row r="51" spans="1:9" ht="15" x14ac:dyDescent="0.25">
      <c r="A51" s="3" t="s">
        <v>1</v>
      </c>
      <c r="B51" s="3" t="s">
        <v>2</v>
      </c>
      <c r="C51" s="29" t="s">
        <v>3</v>
      </c>
      <c r="D51" s="30"/>
      <c r="E51" s="30"/>
      <c r="F51" s="24" t="s">
        <v>4</v>
      </c>
      <c r="G51" s="25"/>
      <c r="H51" s="4" t="s">
        <v>5</v>
      </c>
      <c r="I51" s="4" t="s">
        <v>6</v>
      </c>
    </row>
    <row r="52" spans="1:9" ht="27" customHeight="1" x14ac:dyDescent="0.2">
      <c r="A52" s="5">
        <v>46177</v>
      </c>
      <c r="B52" s="6" t="s">
        <v>46</v>
      </c>
      <c r="C52" s="19" t="s">
        <v>47</v>
      </c>
      <c r="D52" s="20"/>
      <c r="E52" s="20"/>
      <c r="F52" s="21">
        <v>171.08</v>
      </c>
      <c r="G52" s="15"/>
      <c r="H52" s="7">
        <v>34.22</v>
      </c>
      <c r="I52" s="7">
        <v>205.3</v>
      </c>
    </row>
    <row r="53" spans="1:9" x14ac:dyDescent="0.2">
      <c r="A53" s="15"/>
      <c r="B53" s="15"/>
      <c r="C53" s="15"/>
      <c r="D53" s="16" t="s">
        <v>18</v>
      </c>
      <c r="E53" s="15"/>
      <c r="F53" s="22">
        <v>171.08</v>
      </c>
      <c r="G53" s="15"/>
      <c r="H53" s="9">
        <v>34.22</v>
      </c>
      <c r="I53" s="10">
        <v>205.3</v>
      </c>
    </row>
    <row r="54" spans="1:9" ht="15" x14ac:dyDescent="0.25">
      <c r="A54" s="8"/>
      <c r="B54" s="26" t="s">
        <v>48</v>
      </c>
      <c r="C54" s="27"/>
      <c r="D54" s="28"/>
      <c r="E54" s="28"/>
      <c r="F54" s="28"/>
      <c r="G54" s="28"/>
      <c r="H54" s="15"/>
      <c r="I54" s="15"/>
    </row>
    <row r="55" spans="1:9" ht="15" x14ac:dyDescent="0.25">
      <c r="A55" s="3" t="s">
        <v>1</v>
      </c>
      <c r="B55" s="3" t="s">
        <v>2</v>
      </c>
      <c r="C55" s="29" t="s">
        <v>3</v>
      </c>
      <c r="D55" s="30"/>
      <c r="E55" s="30"/>
      <c r="F55" s="24" t="s">
        <v>4</v>
      </c>
      <c r="G55" s="25"/>
      <c r="H55" s="4" t="s">
        <v>5</v>
      </c>
      <c r="I55" s="4" t="s">
        <v>6</v>
      </c>
    </row>
    <row r="56" spans="1:9" x14ac:dyDescent="0.2">
      <c r="A56" s="5">
        <v>46148</v>
      </c>
      <c r="B56" s="6" t="s">
        <v>49</v>
      </c>
      <c r="C56" s="23" t="s">
        <v>50</v>
      </c>
      <c r="D56" s="15"/>
      <c r="E56" s="15"/>
      <c r="F56" s="21">
        <v>210.91</v>
      </c>
      <c r="G56" s="15"/>
      <c r="H56" s="7">
        <v>0</v>
      </c>
      <c r="I56" s="7">
        <v>210.91</v>
      </c>
    </row>
    <row r="57" spans="1:9" x14ac:dyDescent="0.2">
      <c r="A57" s="5">
        <v>46181</v>
      </c>
      <c r="B57" s="6" t="s">
        <v>51</v>
      </c>
      <c r="C57" s="23" t="s">
        <v>52</v>
      </c>
      <c r="D57" s="15"/>
      <c r="E57" s="15"/>
      <c r="F57" s="21">
        <v>354.51</v>
      </c>
      <c r="G57" s="15"/>
      <c r="H57" s="7">
        <v>0</v>
      </c>
      <c r="I57" s="7">
        <v>354.51</v>
      </c>
    </row>
    <row r="58" spans="1:9" x14ac:dyDescent="0.2">
      <c r="A58" s="15"/>
      <c r="B58" s="15"/>
      <c r="C58" s="15"/>
      <c r="D58" s="16" t="s">
        <v>18</v>
      </c>
      <c r="E58" s="15"/>
      <c r="F58" s="22">
        <f>F56+F57</f>
        <v>565.41999999999996</v>
      </c>
      <c r="G58" s="15"/>
      <c r="H58" s="9">
        <v>0</v>
      </c>
      <c r="I58" s="10">
        <f>I56+I57</f>
        <v>565.41999999999996</v>
      </c>
    </row>
    <row r="59" spans="1:9" ht="15" x14ac:dyDescent="0.25">
      <c r="A59" s="8"/>
      <c r="B59" s="26" t="s">
        <v>53</v>
      </c>
      <c r="C59" s="27"/>
      <c r="D59" s="28"/>
      <c r="E59" s="28"/>
      <c r="F59" s="28"/>
      <c r="G59" s="28"/>
      <c r="H59" s="15"/>
      <c r="I59" s="15"/>
    </row>
    <row r="60" spans="1:9" ht="15" x14ac:dyDescent="0.25">
      <c r="A60" s="3" t="s">
        <v>1</v>
      </c>
      <c r="B60" s="3" t="s">
        <v>2</v>
      </c>
      <c r="C60" s="29" t="s">
        <v>3</v>
      </c>
      <c r="D60" s="30"/>
      <c r="E60" s="30"/>
      <c r="F60" s="24" t="s">
        <v>4</v>
      </c>
      <c r="G60" s="25"/>
      <c r="H60" s="4" t="s">
        <v>5</v>
      </c>
      <c r="I60" s="4" t="s">
        <v>6</v>
      </c>
    </row>
    <row r="61" spans="1:9" ht="24.75" customHeight="1" x14ac:dyDescent="0.2">
      <c r="A61" s="5">
        <v>46161</v>
      </c>
      <c r="B61" s="6" t="s">
        <v>54</v>
      </c>
      <c r="C61" s="19" t="s">
        <v>55</v>
      </c>
      <c r="D61" s="20"/>
      <c r="E61" s="20"/>
      <c r="F61" s="21">
        <v>198.29000000000002</v>
      </c>
      <c r="G61" s="15"/>
      <c r="H61" s="7">
        <v>39.659999999999968</v>
      </c>
      <c r="I61" s="7">
        <v>237.95</v>
      </c>
    </row>
    <row r="62" spans="1:9" x14ac:dyDescent="0.2">
      <c r="A62" s="5">
        <v>46162</v>
      </c>
      <c r="B62" s="6" t="s">
        <v>56</v>
      </c>
      <c r="C62" s="23" t="s">
        <v>57</v>
      </c>
      <c r="D62" s="15"/>
      <c r="E62" s="15"/>
      <c r="F62" s="21">
        <v>125.99999999999999</v>
      </c>
      <c r="G62" s="15"/>
      <c r="H62" s="7">
        <v>25.200000000000003</v>
      </c>
      <c r="I62" s="7">
        <v>151.19999999999999</v>
      </c>
    </row>
    <row r="63" spans="1:9" x14ac:dyDescent="0.2">
      <c r="A63" s="5">
        <v>46162</v>
      </c>
      <c r="B63" s="6" t="s">
        <v>56</v>
      </c>
      <c r="C63" s="23" t="s">
        <v>58</v>
      </c>
      <c r="D63" s="15"/>
      <c r="E63" s="15"/>
      <c r="F63" s="21">
        <v>3.89</v>
      </c>
      <c r="G63" s="15"/>
      <c r="H63" s="7">
        <v>0.7799999999999998</v>
      </c>
      <c r="I63" s="7">
        <v>4.67</v>
      </c>
    </row>
    <row r="64" spans="1:9" x14ac:dyDescent="0.2">
      <c r="A64" s="5">
        <v>46163</v>
      </c>
      <c r="B64" s="6" t="s">
        <v>59</v>
      </c>
      <c r="C64" s="23" t="s">
        <v>58</v>
      </c>
      <c r="D64" s="15"/>
      <c r="E64" s="15"/>
      <c r="F64" s="21">
        <v>55</v>
      </c>
      <c r="G64" s="15"/>
      <c r="H64" s="7">
        <v>11</v>
      </c>
      <c r="I64" s="7">
        <v>66</v>
      </c>
    </row>
    <row r="65" spans="1:9" x14ac:dyDescent="0.2">
      <c r="A65" s="5">
        <v>46169</v>
      </c>
      <c r="B65" s="6" t="s">
        <v>60</v>
      </c>
      <c r="C65" s="23" t="s">
        <v>58</v>
      </c>
      <c r="D65" s="15"/>
      <c r="E65" s="15"/>
      <c r="F65" s="21">
        <v>16</v>
      </c>
      <c r="G65" s="15"/>
      <c r="H65" s="7">
        <v>3.1999999999999993</v>
      </c>
      <c r="I65" s="7">
        <v>19.2</v>
      </c>
    </row>
    <row r="66" spans="1:9" x14ac:dyDescent="0.2">
      <c r="A66" s="5">
        <v>46170</v>
      </c>
      <c r="B66" s="6" t="s">
        <v>61</v>
      </c>
      <c r="C66" s="23" t="s">
        <v>62</v>
      </c>
      <c r="D66" s="15"/>
      <c r="E66" s="15"/>
      <c r="F66" s="21">
        <v>45</v>
      </c>
      <c r="G66" s="15"/>
      <c r="H66" s="7">
        <v>9</v>
      </c>
      <c r="I66" s="7">
        <v>54</v>
      </c>
    </row>
    <row r="67" spans="1:9" x14ac:dyDescent="0.2">
      <c r="A67" s="5">
        <v>46170</v>
      </c>
      <c r="B67" s="6" t="s">
        <v>63</v>
      </c>
      <c r="C67" s="23" t="s">
        <v>58</v>
      </c>
      <c r="D67" s="15"/>
      <c r="E67" s="15"/>
      <c r="F67" s="21">
        <v>6.32</v>
      </c>
      <c r="G67" s="15"/>
      <c r="H67" s="7">
        <v>1.2599999999999998</v>
      </c>
      <c r="I67" s="7">
        <v>7.58</v>
      </c>
    </row>
    <row r="68" spans="1:9" x14ac:dyDescent="0.2">
      <c r="A68" s="15"/>
      <c r="B68" s="15"/>
      <c r="C68" s="15"/>
      <c r="D68" s="16" t="s">
        <v>18</v>
      </c>
      <c r="E68" s="15"/>
      <c r="F68" s="22">
        <v>450.5</v>
      </c>
      <c r="G68" s="15"/>
      <c r="H68" s="9">
        <v>90.09999999999998</v>
      </c>
      <c r="I68" s="10">
        <v>540.6</v>
      </c>
    </row>
    <row r="69" spans="1:9" ht="15" x14ac:dyDescent="0.25">
      <c r="A69" s="8"/>
      <c r="B69" s="26" t="s">
        <v>64</v>
      </c>
      <c r="C69" s="27"/>
      <c r="D69" s="28"/>
      <c r="E69" s="28"/>
      <c r="F69" s="28"/>
      <c r="G69" s="28"/>
      <c r="H69" s="15"/>
      <c r="I69" s="15"/>
    </row>
    <row r="70" spans="1:9" ht="15" x14ac:dyDescent="0.25">
      <c r="A70" s="3" t="s">
        <v>1</v>
      </c>
      <c r="B70" s="3" t="s">
        <v>2</v>
      </c>
      <c r="C70" s="29" t="s">
        <v>3</v>
      </c>
      <c r="D70" s="30"/>
      <c r="E70" s="30"/>
      <c r="F70" s="24" t="s">
        <v>4</v>
      </c>
      <c r="G70" s="25"/>
      <c r="H70" s="4" t="s">
        <v>5</v>
      </c>
      <c r="I70" s="4" t="s">
        <v>6</v>
      </c>
    </row>
    <row r="71" spans="1:9" x14ac:dyDescent="0.2">
      <c r="A71" s="5">
        <v>46160</v>
      </c>
      <c r="B71" s="6" t="s">
        <v>65</v>
      </c>
      <c r="C71" s="23" t="s">
        <v>66</v>
      </c>
      <c r="D71" s="15"/>
      <c r="E71" s="15"/>
      <c r="F71" s="21">
        <v>31.799999999999997</v>
      </c>
      <c r="G71" s="15"/>
      <c r="H71" s="7">
        <v>6.3600000000000065</v>
      </c>
      <c r="I71" s="7">
        <v>38.160000000000004</v>
      </c>
    </row>
    <row r="72" spans="1:9" x14ac:dyDescent="0.2">
      <c r="A72" s="5">
        <v>46168</v>
      </c>
      <c r="B72" s="6" t="s">
        <v>67</v>
      </c>
      <c r="C72" s="23" t="s">
        <v>66</v>
      </c>
      <c r="D72" s="15"/>
      <c r="E72" s="15"/>
      <c r="F72" s="21">
        <v>63.599999999999994</v>
      </c>
      <c r="G72" s="15"/>
      <c r="H72" s="7">
        <v>12.720000000000013</v>
      </c>
      <c r="I72" s="11">
        <v>76.320000000000007</v>
      </c>
    </row>
    <row r="73" spans="1:9" x14ac:dyDescent="0.2">
      <c r="A73" s="5">
        <v>46176</v>
      </c>
      <c r="B73" s="6" t="s">
        <v>68</v>
      </c>
      <c r="C73" s="23" t="s">
        <v>66</v>
      </c>
      <c r="D73" s="15"/>
      <c r="E73" s="15"/>
      <c r="F73" s="21">
        <v>31.660000000000004</v>
      </c>
      <c r="G73" s="15"/>
      <c r="H73" s="7">
        <v>6.3399999999999963</v>
      </c>
      <c r="I73" s="11">
        <v>38</v>
      </c>
    </row>
    <row r="74" spans="1:9" x14ac:dyDescent="0.2">
      <c r="A74" s="15"/>
      <c r="B74" s="15"/>
      <c r="C74" s="15"/>
      <c r="D74" s="16" t="s">
        <v>18</v>
      </c>
      <c r="E74" s="15"/>
      <c r="F74" s="22">
        <v>127.06</v>
      </c>
      <c r="G74" s="15"/>
      <c r="H74" s="9">
        <v>25.420000000000016</v>
      </c>
      <c r="I74" s="10">
        <v>152.48000000000002</v>
      </c>
    </row>
    <row r="75" spans="1:9" ht="15" x14ac:dyDescent="0.25">
      <c r="A75" s="8"/>
      <c r="B75" s="26" t="s">
        <v>69</v>
      </c>
      <c r="C75" s="27"/>
      <c r="D75" s="28"/>
      <c r="E75" s="28"/>
      <c r="F75" s="28"/>
      <c r="G75" s="28"/>
      <c r="H75" s="15"/>
      <c r="I75" s="15"/>
    </row>
    <row r="76" spans="1:9" ht="15" x14ac:dyDescent="0.25">
      <c r="A76" s="3" t="s">
        <v>1</v>
      </c>
      <c r="B76" s="3" t="s">
        <v>2</v>
      </c>
      <c r="C76" s="29" t="s">
        <v>3</v>
      </c>
      <c r="D76" s="30"/>
      <c r="E76" s="30"/>
      <c r="F76" s="24" t="s">
        <v>4</v>
      </c>
      <c r="G76" s="25"/>
      <c r="H76" s="4" t="s">
        <v>5</v>
      </c>
      <c r="I76" s="4" t="s">
        <v>6</v>
      </c>
    </row>
    <row r="77" spans="1:9" x14ac:dyDescent="0.2">
      <c r="A77" s="5">
        <v>46166</v>
      </c>
      <c r="B77" s="6" t="s">
        <v>70</v>
      </c>
      <c r="C77" s="23" t="s">
        <v>71</v>
      </c>
      <c r="D77" s="15"/>
      <c r="E77" s="15"/>
      <c r="F77" s="21">
        <v>332.62</v>
      </c>
      <c r="G77" s="15"/>
      <c r="H77" s="7">
        <v>0</v>
      </c>
      <c r="I77" s="7">
        <v>332.62</v>
      </c>
    </row>
    <row r="78" spans="1:9" x14ac:dyDescent="0.2">
      <c r="A78" s="5">
        <v>46166</v>
      </c>
      <c r="B78" s="6" t="s">
        <v>70</v>
      </c>
      <c r="C78" s="23" t="s">
        <v>72</v>
      </c>
      <c r="D78" s="15"/>
      <c r="E78" s="15"/>
      <c r="F78" s="21">
        <v>332.61</v>
      </c>
      <c r="G78" s="15"/>
      <c r="H78" s="7">
        <v>0</v>
      </c>
      <c r="I78" s="7">
        <v>332.61</v>
      </c>
    </row>
    <row r="79" spans="1:9" x14ac:dyDescent="0.2">
      <c r="A79" s="5">
        <v>46166</v>
      </c>
      <c r="B79" s="6" t="s">
        <v>70</v>
      </c>
      <c r="C79" s="23" t="s">
        <v>73</v>
      </c>
      <c r="D79" s="15"/>
      <c r="E79" s="15"/>
      <c r="F79" s="21">
        <v>332.62</v>
      </c>
      <c r="G79" s="15"/>
      <c r="H79" s="7">
        <v>0</v>
      </c>
      <c r="I79" s="7">
        <v>332.62</v>
      </c>
    </row>
    <row r="80" spans="1:9" x14ac:dyDescent="0.2">
      <c r="A80" s="5">
        <v>46166</v>
      </c>
      <c r="B80" s="6" t="s">
        <v>70</v>
      </c>
      <c r="C80" s="23" t="s">
        <v>74</v>
      </c>
      <c r="D80" s="15"/>
      <c r="E80" s="15"/>
      <c r="F80" s="21">
        <v>332.61</v>
      </c>
      <c r="G80" s="15"/>
      <c r="H80" s="7">
        <v>0</v>
      </c>
      <c r="I80" s="7">
        <v>332.61</v>
      </c>
    </row>
    <row r="81" spans="1:9" x14ac:dyDescent="0.2">
      <c r="A81" s="15"/>
      <c r="B81" s="15"/>
      <c r="C81" s="15"/>
      <c r="D81" s="16" t="s">
        <v>18</v>
      </c>
      <c r="E81" s="15"/>
      <c r="F81" s="22">
        <v>1330.46</v>
      </c>
      <c r="G81" s="15"/>
      <c r="H81" s="9">
        <v>0</v>
      </c>
      <c r="I81" s="10">
        <v>1330.46</v>
      </c>
    </row>
    <row r="82" spans="1:9" ht="15" x14ac:dyDescent="0.25">
      <c r="A82" s="8"/>
      <c r="B82" s="33" t="s">
        <v>75</v>
      </c>
      <c r="C82" s="34"/>
      <c r="D82" s="35"/>
      <c r="E82" s="35"/>
      <c r="F82" s="35"/>
      <c r="G82" s="35"/>
      <c r="H82" s="15"/>
      <c r="I82" s="15"/>
    </row>
    <row r="83" spans="1:9" ht="15" x14ac:dyDescent="0.25">
      <c r="A83" s="3" t="s">
        <v>1</v>
      </c>
      <c r="B83" s="3" t="s">
        <v>2</v>
      </c>
      <c r="C83" s="29" t="s">
        <v>3</v>
      </c>
      <c r="D83" s="30"/>
      <c r="E83" s="30"/>
      <c r="F83" s="24" t="s">
        <v>4</v>
      </c>
      <c r="G83" s="25"/>
      <c r="H83" s="4" t="s">
        <v>5</v>
      </c>
      <c r="I83" s="4" t="s">
        <v>6</v>
      </c>
    </row>
    <row r="84" spans="1:9" ht="24.75" customHeight="1" x14ac:dyDescent="0.2">
      <c r="A84" s="5">
        <v>46176</v>
      </c>
      <c r="B84" s="6" t="s">
        <v>76</v>
      </c>
      <c r="C84" s="31" t="s">
        <v>77</v>
      </c>
      <c r="D84" s="32"/>
      <c r="E84" s="32"/>
      <c r="F84" s="21">
        <v>51.99</v>
      </c>
      <c r="G84" s="15"/>
      <c r="H84" s="7">
        <v>10.399999999999999</v>
      </c>
      <c r="I84" s="12">
        <v>62.39</v>
      </c>
    </row>
    <row r="85" spans="1:9" ht="26.25" customHeight="1" x14ac:dyDescent="0.2">
      <c r="A85" s="5">
        <v>46169</v>
      </c>
      <c r="B85" s="6" t="s">
        <v>78</v>
      </c>
      <c r="C85" s="31" t="s">
        <v>79</v>
      </c>
      <c r="D85" s="32"/>
      <c r="E85" s="32"/>
      <c r="F85" s="21">
        <v>550</v>
      </c>
      <c r="G85" s="15"/>
      <c r="H85" s="7">
        <v>110</v>
      </c>
      <c r="I85" s="12">
        <v>660</v>
      </c>
    </row>
    <row r="86" spans="1:9" ht="5.25" customHeight="1" x14ac:dyDescent="0.25">
      <c r="A86" s="15"/>
      <c r="B86" s="30"/>
      <c r="C86" s="30"/>
      <c r="D86" s="30"/>
      <c r="E86" s="30"/>
      <c r="F86" s="30"/>
      <c r="G86" s="30"/>
      <c r="H86" s="30"/>
      <c r="I86" s="30"/>
    </row>
    <row r="87" spans="1:9" x14ac:dyDescent="0.2">
      <c r="A87" s="5">
        <v>46170</v>
      </c>
      <c r="B87" s="6" t="s">
        <v>80</v>
      </c>
      <c r="C87" s="31" t="s">
        <v>81</v>
      </c>
      <c r="D87" s="32"/>
      <c r="E87" s="32"/>
      <c r="F87" s="21">
        <v>750</v>
      </c>
      <c r="G87" s="15"/>
      <c r="H87" s="7">
        <v>150</v>
      </c>
      <c r="I87" s="12">
        <v>900</v>
      </c>
    </row>
    <row r="88" spans="1:9" x14ac:dyDescent="0.2">
      <c r="A88" s="5">
        <v>46170</v>
      </c>
      <c r="B88" s="6" t="s">
        <v>82</v>
      </c>
      <c r="C88" s="31" t="s">
        <v>83</v>
      </c>
      <c r="D88" s="32"/>
      <c r="E88" s="32"/>
      <c r="F88" s="21">
        <v>750</v>
      </c>
      <c r="G88" s="15"/>
      <c r="H88" s="7">
        <v>150</v>
      </c>
      <c r="I88" s="12">
        <v>900</v>
      </c>
    </row>
    <row r="89" spans="1:9" x14ac:dyDescent="0.2">
      <c r="A89" s="15"/>
      <c r="B89" s="15"/>
      <c r="C89" s="15"/>
      <c r="D89" s="16" t="s">
        <v>18</v>
      </c>
      <c r="E89" s="15"/>
      <c r="F89" s="22">
        <f>F87+F88</f>
        <v>1500</v>
      </c>
      <c r="G89" s="15"/>
      <c r="H89" s="9">
        <f>H87+H88</f>
        <v>300</v>
      </c>
      <c r="I89" s="10">
        <f>I87+I88</f>
        <v>1800</v>
      </c>
    </row>
    <row r="90" spans="1:9" ht="24.75" customHeight="1" x14ac:dyDescent="0.2">
      <c r="A90" s="5">
        <v>46175</v>
      </c>
      <c r="B90" s="6" t="s">
        <v>84</v>
      </c>
      <c r="C90" s="31" t="s">
        <v>110</v>
      </c>
      <c r="D90" s="32"/>
      <c r="E90" s="32"/>
      <c r="F90" s="21">
        <v>2672.67</v>
      </c>
      <c r="G90" s="15"/>
      <c r="H90" s="7">
        <v>534.52999999999975</v>
      </c>
      <c r="I90" s="12">
        <v>3207.2</v>
      </c>
    </row>
    <row r="91" spans="1:9" ht="26.25" customHeight="1" x14ac:dyDescent="0.2">
      <c r="A91" s="5">
        <v>46113</v>
      </c>
      <c r="B91" s="6" t="s">
        <v>85</v>
      </c>
      <c r="C91" s="31" t="s">
        <v>86</v>
      </c>
      <c r="D91" s="32"/>
      <c r="E91" s="32"/>
      <c r="F91" s="21">
        <v>390</v>
      </c>
      <c r="G91" s="15"/>
      <c r="H91" s="7">
        <v>0</v>
      </c>
      <c r="I91" s="12">
        <v>390</v>
      </c>
    </row>
    <row r="92" spans="1:9" ht="6" customHeight="1" x14ac:dyDescent="0.25">
      <c r="A92" s="15"/>
      <c r="B92" s="30"/>
      <c r="C92" s="30"/>
      <c r="D92" s="30"/>
      <c r="E92" s="30"/>
      <c r="F92" s="30"/>
      <c r="G92" s="30"/>
      <c r="H92" s="30"/>
      <c r="I92" s="30"/>
    </row>
    <row r="93" spans="1:9" ht="15" x14ac:dyDescent="0.25">
      <c r="A93" s="8"/>
      <c r="B93" s="26" t="s">
        <v>87</v>
      </c>
      <c r="C93" s="27"/>
      <c r="D93" s="28"/>
      <c r="E93" s="28"/>
      <c r="F93" s="28"/>
      <c r="G93" s="28"/>
      <c r="H93" s="23"/>
      <c r="I93" s="15"/>
    </row>
    <row r="94" spans="1:9" ht="15" x14ac:dyDescent="0.25">
      <c r="A94" s="3" t="s">
        <v>1</v>
      </c>
      <c r="B94" s="3" t="s">
        <v>2</v>
      </c>
      <c r="C94" s="29" t="s">
        <v>3</v>
      </c>
      <c r="D94" s="30"/>
      <c r="E94" s="30"/>
      <c r="F94" s="24" t="s">
        <v>4</v>
      </c>
      <c r="G94" s="25"/>
      <c r="H94" s="4" t="s">
        <v>5</v>
      </c>
      <c r="I94" s="4" t="s">
        <v>6</v>
      </c>
    </row>
    <row r="95" spans="1:9" x14ac:dyDescent="0.2">
      <c r="A95" s="5">
        <v>46181</v>
      </c>
      <c r="B95" s="6" t="s">
        <v>88</v>
      </c>
      <c r="C95" s="23" t="s">
        <v>89</v>
      </c>
      <c r="D95" s="15"/>
      <c r="E95" s="15"/>
      <c r="F95" s="21">
        <v>712.5</v>
      </c>
      <c r="G95" s="15"/>
      <c r="H95" s="7">
        <v>142.5</v>
      </c>
      <c r="I95" s="7">
        <v>855</v>
      </c>
    </row>
    <row r="96" spans="1:9" x14ac:dyDescent="0.2">
      <c r="A96" s="15"/>
      <c r="B96" s="15"/>
      <c r="C96" s="15"/>
      <c r="D96" s="16" t="s">
        <v>18</v>
      </c>
      <c r="E96" s="15"/>
      <c r="F96" s="22">
        <v>712.5</v>
      </c>
      <c r="G96" s="15"/>
      <c r="H96" s="9">
        <v>142.5</v>
      </c>
      <c r="I96" s="10">
        <v>855</v>
      </c>
    </row>
    <row r="97" spans="1:9" ht="15" x14ac:dyDescent="0.25">
      <c r="A97" s="8"/>
      <c r="B97" s="26" t="s">
        <v>90</v>
      </c>
      <c r="C97" s="27"/>
      <c r="D97" s="28"/>
      <c r="E97" s="28"/>
      <c r="F97" s="28"/>
      <c r="G97" s="28"/>
      <c r="H97" s="23"/>
      <c r="I97" s="15"/>
    </row>
    <row r="98" spans="1:9" ht="15" x14ac:dyDescent="0.25">
      <c r="A98" s="3" t="s">
        <v>1</v>
      </c>
      <c r="B98" s="3" t="s">
        <v>2</v>
      </c>
      <c r="C98" s="29" t="s">
        <v>3</v>
      </c>
      <c r="D98" s="30"/>
      <c r="E98" s="30"/>
      <c r="F98" s="24" t="s">
        <v>4</v>
      </c>
      <c r="G98" s="25"/>
      <c r="H98" s="4" t="s">
        <v>5</v>
      </c>
      <c r="I98" s="4" t="s">
        <v>6</v>
      </c>
    </row>
    <row r="99" spans="1:9" ht="27" customHeight="1" x14ac:dyDescent="0.2">
      <c r="A99" s="5">
        <v>46170</v>
      </c>
      <c r="B99" s="6" t="s">
        <v>91</v>
      </c>
      <c r="C99" s="19" t="s">
        <v>114</v>
      </c>
      <c r="D99" s="20"/>
      <c r="E99" s="20"/>
      <c r="F99" s="21">
        <v>1148</v>
      </c>
      <c r="G99" s="15"/>
      <c r="H99" s="7">
        <v>0</v>
      </c>
      <c r="I99" s="7">
        <v>1148</v>
      </c>
    </row>
    <row r="100" spans="1:9" x14ac:dyDescent="0.2">
      <c r="A100" s="15"/>
      <c r="B100" s="15"/>
      <c r="C100" s="15"/>
      <c r="D100" s="16" t="s">
        <v>18</v>
      </c>
      <c r="E100" s="15"/>
      <c r="F100" s="22">
        <v>1148</v>
      </c>
      <c r="G100" s="15"/>
      <c r="H100" s="9">
        <v>0</v>
      </c>
      <c r="I100" s="10">
        <v>1148</v>
      </c>
    </row>
    <row r="101" spans="1:9" ht="15" x14ac:dyDescent="0.25">
      <c r="A101" s="8"/>
      <c r="B101" s="26" t="s">
        <v>92</v>
      </c>
      <c r="C101" s="27"/>
      <c r="D101" s="28"/>
      <c r="E101" s="28"/>
      <c r="F101" s="28"/>
      <c r="G101" s="28"/>
      <c r="H101" s="23"/>
      <c r="I101" s="15"/>
    </row>
    <row r="102" spans="1:9" ht="15" x14ac:dyDescent="0.25">
      <c r="A102" s="3" t="s">
        <v>1</v>
      </c>
      <c r="B102" s="3" t="s">
        <v>2</v>
      </c>
      <c r="C102" s="29" t="s">
        <v>3</v>
      </c>
      <c r="D102" s="30"/>
      <c r="E102" s="30"/>
      <c r="F102" s="24" t="s">
        <v>4</v>
      </c>
      <c r="G102" s="25"/>
      <c r="H102" s="4" t="s">
        <v>5</v>
      </c>
      <c r="I102" s="4" t="s">
        <v>6</v>
      </c>
    </row>
    <row r="103" spans="1:9" x14ac:dyDescent="0.2">
      <c r="A103" s="5">
        <v>46165</v>
      </c>
      <c r="B103" s="6" t="s">
        <v>93</v>
      </c>
      <c r="C103" s="23" t="s">
        <v>94</v>
      </c>
      <c r="D103" s="15"/>
      <c r="E103" s="15"/>
      <c r="F103" s="21">
        <v>55</v>
      </c>
      <c r="G103" s="15"/>
      <c r="H103" s="7">
        <v>11</v>
      </c>
      <c r="I103" s="7">
        <v>66</v>
      </c>
    </row>
    <row r="104" spans="1:9" x14ac:dyDescent="0.2">
      <c r="A104" s="5">
        <v>46176</v>
      </c>
      <c r="B104" s="6" t="s">
        <v>95</v>
      </c>
      <c r="C104" s="23" t="s">
        <v>96</v>
      </c>
      <c r="D104" s="15"/>
      <c r="E104" s="15"/>
      <c r="F104" s="21">
        <v>216.65</v>
      </c>
      <c r="G104" s="15"/>
      <c r="H104" s="7">
        <v>43.330000000000013</v>
      </c>
      <c r="I104" s="11">
        <v>259.98</v>
      </c>
    </row>
    <row r="105" spans="1:9" x14ac:dyDescent="0.2">
      <c r="A105" s="15"/>
      <c r="B105" s="15"/>
      <c r="C105" s="15"/>
      <c r="D105" s="16" t="s">
        <v>18</v>
      </c>
      <c r="E105" s="15"/>
      <c r="F105" s="22">
        <v>271.64999999999998</v>
      </c>
      <c r="G105" s="15"/>
      <c r="H105" s="9">
        <v>54.330000000000013</v>
      </c>
      <c r="I105" s="10">
        <v>325.98</v>
      </c>
    </row>
    <row r="106" spans="1:9" ht="15" x14ac:dyDescent="0.25">
      <c r="A106" s="8"/>
      <c r="B106" s="26" t="s">
        <v>97</v>
      </c>
      <c r="C106" s="27"/>
      <c r="D106" s="28"/>
      <c r="E106" s="28"/>
      <c r="F106" s="28"/>
      <c r="G106" s="28"/>
      <c r="H106" s="15"/>
      <c r="I106" s="15"/>
    </row>
    <row r="107" spans="1:9" ht="15" x14ac:dyDescent="0.25">
      <c r="A107" s="3" t="s">
        <v>1</v>
      </c>
      <c r="B107" s="3" t="s">
        <v>2</v>
      </c>
      <c r="C107" s="29" t="s">
        <v>3</v>
      </c>
      <c r="D107" s="30"/>
      <c r="E107" s="30"/>
      <c r="F107" s="24" t="s">
        <v>4</v>
      </c>
      <c r="G107" s="25"/>
      <c r="H107" s="4" t="s">
        <v>5</v>
      </c>
      <c r="I107" s="4" t="s">
        <v>6</v>
      </c>
    </row>
    <row r="108" spans="1:9" x14ac:dyDescent="0.2">
      <c r="A108" s="5">
        <v>46163</v>
      </c>
      <c r="B108" s="6" t="s">
        <v>98</v>
      </c>
      <c r="C108" s="23" t="s">
        <v>99</v>
      </c>
      <c r="D108" s="15"/>
      <c r="E108" s="15"/>
      <c r="F108" s="21">
        <v>278.7</v>
      </c>
      <c r="G108" s="15"/>
      <c r="H108" s="7">
        <v>55.740000000000009</v>
      </c>
      <c r="I108" s="7">
        <v>334.44</v>
      </c>
    </row>
    <row r="109" spans="1:9" x14ac:dyDescent="0.2">
      <c r="A109" s="15"/>
      <c r="B109" s="15"/>
      <c r="C109" s="15"/>
      <c r="D109" s="16" t="s">
        <v>18</v>
      </c>
      <c r="E109" s="15"/>
      <c r="F109" s="22">
        <v>278.7</v>
      </c>
      <c r="G109" s="15"/>
      <c r="H109" s="9">
        <v>55.740000000000009</v>
      </c>
      <c r="I109" s="10">
        <v>334.44</v>
      </c>
    </row>
    <row r="110" spans="1:9" ht="15" x14ac:dyDescent="0.25">
      <c r="A110" s="8"/>
      <c r="B110" s="26" t="s">
        <v>100</v>
      </c>
      <c r="C110" s="27"/>
      <c r="D110" s="28"/>
      <c r="E110" s="28"/>
      <c r="F110" s="28"/>
      <c r="G110" s="28"/>
      <c r="H110" s="23"/>
      <c r="I110" s="15"/>
    </row>
    <row r="111" spans="1:9" ht="15" x14ac:dyDescent="0.25">
      <c r="A111" s="3" t="s">
        <v>1</v>
      </c>
      <c r="B111" s="3" t="s">
        <v>2</v>
      </c>
      <c r="C111" s="29" t="s">
        <v>3</v>
      </c>
      <c r="D111" s="30"/>
      <c r="E111" s="30"/>
      <c r="F111" s="24" t="s">
        <v>4</v>
      </c>
      <c r="G111" s="25"/>
      <c r="H111" s="4" t="s">
        <v>5</v>
      </c>
      <c r="I111" s="4" t="s">
        <v>6</v>
      </c>
    </row>
    <row r="112" spans="1:9" x14ac:dyDescent="0.2">
      <c r="A112" s="5">
        <v>46173</v>
      </c>
      <c r="B112" s="6" t="s">
        <v>101</v>
      </c>
      <c r="C112" s="23" t="s">
        <v>102</v>
      </c>
      <c r="D112" s="15"/>
      <c r="E112" s="15"/>
      <c r="F112" s="21">
        <v>180</v>
      </c>
      <c r="G112" s="15"/>
      <c r="H112" s="7">
        <v>0</v>
      </c>
      <c r="I112" s="11">
        <v>180</v>
      </c>
    </row>
    <row r="113" spans="1:9" x14ac:dyDescent="0.2">
      <c r="A113" s="15"/>
      <c r="B113" s="15"/>
      <c r="C113" s="15"/>
      <c r="D113" s="16" t="s">
        <v>18</v>
      </c>
      <c r="E113" s="15"/>
      <c r="F113" s="22">
        <v>180</v>
      </c>
      <c r="G113" s="15"/>
      <c r="H113" s="9">
        <v>0</v>
      </c>
      <c r="I113" s="10">
        <v>180</v>
      </c>
    </row>
    <row r="114" spans="1:9" ht="15" x14ac:dyDescent="0.25">
      <c r="A114" s="8"/>
      <c r="B114" s="26" t="s">
        <v>103</v>
      </c>
      <c r="C114" s="27"/>
      <c r="D114" s="28"/>
      <c r="E114" s="28"/>
      <c r="F114" s="28"/>
      <c r="G114" s="28"/>
      <c r="H114" s="23"/>
      <c r="I114" s="15"/>
    </row>
    <row r="115" spans="1:9" ht="15" x14ac:dyDescent="0.25">
      <c r="A115" s="3" t="s">
        <v>1</v>
      </c>
      <c r="B115" s="3" t="s">
        <v>2</v>
      </c>
      <c r="C115" s="29" t="s">
        <v>3</v>
      </c>
      <c r="D115" s="30"/>
      <c r="E115" s="30"/>
      <c r="F115" s="24" t="s">
        <v>4</v>
      </c>
      <c r="G115" s="25"/>
      <c r="H115" s="4" t="s">
        <v>5</v>
      </c>
      <c r="I115" s="4" t="s">
        <v>6</v>
      </c>
    </row>
    <row r="116" spans="1:9" ht="24" customHeight="1" x14ac:dyDescent="0.2">
      <c r="A116" s="5">
        <v>46171</v>
      </c>
      <c r="B116" s="6" t="s">
        <v>104</v>
      </c>
      <c r="C116" s="19" t="s">
        <v>105</v>
      </c>
      <c r="D116" s="20"/>
      <c r="E116" s="20"/>
      <c r="F116" s="21">
        <v>16876.329999999998</v>
      </c>
      <c r="G116" s="15"/>
      <c r="H116" s="7">
        <v>0</v>
      </c>
      <c r="I116" s="7">
        <v>16876.329999999998</v>
      </c>
    </row>
    <row r="117" spans="1:9" x14ac:dyDescent="0.2">
      <c r="A117" s="15"/>
      <c r="B117" s="15"/>
      <c r="C117" s="15"/>
      <c r="D117" s="16" t="s">
        <v>18</v>
      </c>
      <c r="E117" s="15"/>
      <c r="F117" s="22">
        <v>16876.329999999998</v>
      </c>
      <c r="G117" s="15"/>
      <c r="H117" s="9">
        <v>0</v>
      </c>
      <c r="I117" s="10">
        <v>16876.329999999998</v>
      </c>
    </row>
    <row r="118" spans="1:9" x14ac:dyDescent="0.2">
      <c r="A118" s="15"/>
      <c r="B118" s="15"/>
      <c r="C118" s="15"/>
      <c r="D118" s="16" t="s">
        <v>109</v>
      </c>
      <c r="E118" s="15"/>
      <c r="F118" s="17">
        <v>38215.78</v>
      </c>
      <c r="G118" s="18"/>
      <c r="H118" s="13">
        <v>3111.77</v>
      </c>
      <c r="I118" s="13">
        <v>41327.550000000003</v>
      </c>
    </row>
  </sheetData>
  <mergeCells count="248">
    <mergeCell ref="A3:I3"/>
    <mergeCell ref="H10:I10"/>
    <mergeCell ref="F11:G11"/>
    <mergeCell ref="F5:G5"/>
    <mergeCell ref="A4:I4"/>
    <mergeCell ref="C5:E5"/>
    <mergeCell ref="A1:I1"/>
    <mergeCell ref="A2:I2"/>
    <mergeCell ref="A8:I8"/>
    <mergeCell ref="A9:I9"/>
    <mergeCell ref="C12:E12"/>
    <mergeCell ref="F12:G12"/>
    <mergeCell ref="C13:E13"/>
    <mergeCell ref="F13:G13"/>
    <mergeCell ref="C6:E6"/>
    <mergeCell ref="F6:G6"/>
    <mergeCell ref="A7:C7"/>
    <mergeCell ref="D7:E7"/>
    <mergeCell ref="F7:G7"/>
    <mergeCell ref="C16:E16"/>
    <mergeCell ref="F16:G16"/>
    <mergeCell ref="C17:E17"/>
    <mergeCell ref="F17:G17"/>
    <mergeCell ref="B10:G10"/>
    <mergeCell ref="C11:E11"/>
    <mergeCell ref="C14:E14"/>
    <mergeCell ref="F14:G14"/>
    <mergeCell ref="C15:E15"/>
    <mergeCell ref="F15:G15"/>
    <mergeCell ref="H22:I22"/>
    <mergeCell ref="F23:G23"/>
    <mergeCell ref="C20:E20"/>
    <mergeCell ref="F20:G20"/>
    <mergeCell ref="A21:C21"/>
    <mergeCell ref="D21:E21"/>
    <mergeCell ref="F21:G21"/>
    <mergeCell ref="C18:E18"/>
    <mergeCell ref="F18:G18"/>
    <mergeCell ref="C19:E19"/>
    <mergeCell ref="F19:G19"/>
    <mergeCell ref="B22:G22"/>
    <mergeCell ref="C23:E23"/>
    <mergeCell ref="C26:E26"/>
    <mergeCell ref="F26:G26"/>
    <mergeCell ref="A27:C27"/>
    <mergeCell ref="D27:E27"/>
    <mergeCell ref="F27:G27"/>
    <mergeCell ref="C24:E24"/>
    <mergeCell ref="F24:G24"/>
    <mergeCell ref="C25:E25"/>
    <mergeCell ref="F25:G25"/>
    <mergeCell ref="B28:G28"/>
    <mergeCell ref="C29:E29"/>
    <mergeCell ref="H32:I32"/>
    <mergeCell ref="F33:G33"/>
    <mergeCell ref="C30:E30"/>
    <mergeCell ref="F30:G30"/>
    <mergeCell ref="A31:C31"/>
    <mergeCell ref="D31:E31"/>
    <mergeCell ref="F31:G31"/>
    <mergeCell ref="H28:I28"/>
    <mergeCell ref="F29:G29"/>
    <mergeCell ref="B32:G32"/>
    <mergeCell ref="C33:E33"/>
    <mergeCell ref="H36:I36"/>
    <mergeCell ref="F37:G37"/>
    <mergeCell ref="C34:E34"/>
    <mergeCell ref="F34:G34"/>
    <mergeCell ref="A35:C35"/>
    <mergeCell ref="D35:E35"/>
    <mergeCell ref="F35:G35"/>
    <mergeCell ref="A44:C44"/>
    <mergeCell ref="D44:E44"/>
    <mergeCell ref="F44:G44"/>
    <mergeCell ref="C42:E42"/>
    <mergeCell ref="F42:G42"/>
    <mergeCell ref="C43:E43"/>
    <mergeCell ref="F43:G43"/>
    <mergeCell ref="B36:G36"/>
    <mergeCell ref="C37:E37"/>
    <mergeCell ref="C40:E40"/>
    <mergeCell ref="F40:G40"/>
    <mergeCell ref="C41:E41"/>
    <mergeCell ref="F41:G41"/>
    <mergeCell ref="C38:E38"/>
    <mergeCell ref="F38:G38"/>
    <mergeCell ref="C39:E39"/>
    <mergeCell ref="F39:G39"/>
    <mergeCell ref="B45:G45"/>
    <mergeCell ref="C48:E48"/>
    <mergeCell ref="F48:G48"/>
    <mergeCell ref="A49:C49"/>
    <mergeCell ref="D49:E49"/>
    <mergeCell ref="F49:G49"/>
    <mergeCell ref="H45:I45"/>
    <mergeCell ref="F46:G46"/>
    <mergeCell ref="C47:E47"/>
    <mergeCell ref="F47:G47"/>
    <mergeCell ref="H54:I54"/>
    <mergeCell ref="F55:G55"/>
    <mergeCell ref="C52:E52"/>
    <mergeCell ref="F52:G52"/>
    <mergeCell ref="A53:C53"/>
    <mergeCell ref="D53:E53"/>
    <mergeCell ref="F53:G53"/>
    <mergeCell ref="C46:E46"/>
    <mergeCell ref="H50:I50"/>
    <mergeCell ref="F51:G51"/>
    <mergeCell ref="A58:C58"/>
    <mergeCell ref="D58:E58"/>
    <mergeCell ref="F58:G58"/>
    <mergeCell ref="C56:E56"/>
    <mergeCell ref="F56:G56"/>
    <mergeCell ref="C57:E57"/>
    <mergeCell ref="F57:G57"/>
    <mergeCell ref="B50:G50"/>
    <mergeCell ref="B54:G54"/>
    <mergeCell ref="C51:E51"/>
    <mergeCell ref="C55:E55"/>
    <mergeCell ref="B59:G59"/>
    <mergeCell ref="C62:E62"/>
    <mergeCell ref="F62:G62"/>
    <mergeCell ref="C63:E63"/>
    <mergeCell ref="F63:G63"/>
    <mergeCell ref="H59:I59"/>
    <mergeCell ref="F60:G60"/>
    <mergeCell ref="C61:E61"/>
    <mergeCell ref="F61:G61"/>
    <mergeCell ref="C66:E66"/>
    <mergeCell ref="F66:G66"/>
    <mergeCell ref="C67:E67"/>
    <mergeCell ref="F67:G67"/>
    <mergeCell ref="C60:E60"/>
    <mergeCell ref="C64:E64"/>
    <mergeCell ref="F64:G64"/>
    <mergeCell ref="C65:E65"/>
    <mergeCell ref="F65:G65"/>
    <mergeCell ref="B69:G69"/>
    <mergeCell ref="C70:E70"/>
    <mergeCell ref="H69:I69"/>
    <mergeCell ref="F70:G70"/>
    <mergeCell ref="C71:E71"/>
    <mergeCell ref="F71:G71"/>
    <mergeCell ref="A68:C68"/>
    <mergeCell ref="D68:E68"/>
    <mergeCell ref="F68:G68"/>
    <mergeCell ref="H75:I75"/>
    <mergeCell ref="F76:G76"/>
    <mergeCell ref="C77:E77"/>
    <mergeCell ref="F77:G77"/>
    <mergeCell ref="A74:C74"/>
    <mergeCell ref="D74:E74"/>
    <mergeCell ref="F74:G74"/>
    <mergeCell ref="C72:E72"/>
    <mergeCell ref="F72:G72"/>
    <mergeCell ref="C73:E73"/>
    <mergeCell ref="F73:G73"/>
    <mergeCell ref="C76:E76"/>
    <mergeCell ref="C80:E80"/>
    <mergeCell ref="F80:G80"/>
    <mergeCell ref="A81:C81"/>
    <mergeCell ref="D81:E81"/>
    <mergeCell ref="F81:G81"/>
    <mergeCell ref="B75:G75"/>
    <mergeCell ref="C78:E78"/>
    <mergeCell ref="F78:G78"/>
    <mergeCell ref="C79:E79"/>
    <mergeCell ref="F79:G79"/>
    <mergeCell ref="A92:I92"/>
    <mergeCell ref="C90:E90"/>
    <mergeCell ref="F90:G90"/>
    <mergeCell ref="C91:E91"/>
    <mergeCell ref="F91:G91"/>
    <mergeCell ref="B82:G82"/>
    <mergeCell ref="C83:E83"/>
    <mergeCell ref="A89:C89"/>
    <mergeCell ref="D89:E89"/>
    <mergeCell ref="F89:G89"/>
    <mergeCell ref="A86:I86"/>
    <mergeCell ref="C87:E87"/>
    <mergeCell ref="F87:G87"/>
    <mergeCell ref="C88:E88"/>
    <mergeCell ref="F88:G88"/>
    <mergeCell ref="C84:E84"/>
    <mergeCell ref="F84:G84"/>
    <mergeCell ref="C85:E85"/>
    <mergeCell ref="F85:G85"/>
    <mergeCell ref="H82:I82"/>
    <mergeCell ref="F83:G83"/>
    <mergeCell ref="H97:I97"/>
    <mergeCell ref="F98:G98"/>
    <mergeCell ref="C99:E99"/>
    <mergeCell ref="F99:G99"/>
    <mergeCell ref="B97:G97"/>
    <mergeCell ref="A96:C96"/>
    <mergeCell ref="D96:E96"/>
    <mergeCell ref="F96:G96"/>
    <mergeCell ref="H93:I93"/>
    <mergeCell ref="F94:G94"/>
    <mergeCell ref="C95:E95"/>
    <mergeCell ref="F95:G95"/>
    <mergeCell ref="B93:G93"/>
    <mergeCell ref="C94:E94"/>
    <mergeCell ref="B101:G101"/>
    <mergeCell ref="C104:E104"/>
    <mergeCell ref="F104:G104"/>
    <mergeCell ref="A105:C105"/>
    <mergeCell ref="D105:E105"/>
    <mergeCell ref="F105:G105"/>
    <mergeCell ref="C98:E98"/>
    <mergeCell ref="H101:I101"/>
    <mergeCell ref="F102:G102"/>
    <mergeCell ref="C103:E103"/>
    <mergeCell ref="F103:G103"/>
    <mergeCell ref="A100:C100"/>
    <mergeCell ref="D100:E100"/>
    <mergeCell ref="F100:G100"/>
    <mergeCell ref="H110:I110"/>
    <mergeCell ref="F111:G111"/>
    <mergeCell ref="C108:E108"/>
    <mergeCell ref="F108:G108"/>
    <mergeCell ref="A109:C109"/>
    <mergeCell ref="D109:E109"/>
    <mergeCell ref="F109:G109"/>
    <mergeCell ref="C102:E102"/>
    <mergeCell ref="H106:I106"/>
    <mergeCell ref="F107:G107"/>
    <mergeCell ref="B110:G110"/>
    <mergeCell ref="C111:E111"/>
    <mergeCell ref="C112:E112"/>
    <mergeCell ref="F112:G112"/>
    <mergeCell ref="A113:C113"/>
    <mergeCell ref="D113:E113"/>
    <mergeCell ref="F113:G113"/>
    <mergeCell ref="B106:G106"/>
    <mergeCell ref="C107:E107"/>
    <mergeCell ref="A118:C118"/>
    <mergeCell ref="D118:E118"/>
    <mergeCell ref="F118:G118"/>
    <mergeCell ref="C116:E116"/>
    <mergeCell ref="F116:G116"/>
    <mergeCell ref="A117:C117"/>
    <mergeCell ref="D117:E117"/>
    <mergeCell ref="F117:G117"/>
    <mergeCell ref="H114:I114"/>
    <mergeCell ref="F115:G115"/>
    <mergeCell ref="B114:G114"/>
    <mergeCell ref="C115:E115"/>
  </mergeCells>
  <pageMargins left="0.23622047244094491" right="0.23622047244094491" top="0.23622047244094491" bottom="0.23622047244094491" header="0.31496062992125984" footer="0.31496062992125984"/>
  <pageSetup paperSize="9" orientation="portrait" r:id="rId1"/>
  <rowBreaks count="2" manualBreakCount="2">
    <brk id="58" max="16383" man="1"/>
    <brk id="1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53B05-C684-4A34-85F5-5DE76AE877F0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B1985F96-0F2F-4A46-99CD-5F18A78F37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1D823-D7D1-4CD0-91AD-5650FA94D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Purchase Transacti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Pullen</dc:creator>
  <cp:lastModifiedBy>Rachel Pullen</cp:lastModifiedBy>
  <cp:lastPrinted>2026-06-08T18:32:38Z</cp:lastPrinted>
  <dcterms:created xsi:type="dcterms:W3CDTF">2026-06-08T17:29:18Z</dcterms:created>
  <dcterms:modified xsi:type="dcterms:W3CDTF">2026-06-09T10:29:33Z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