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dleystoke.sharepoint.com/Data/BSTC Finance/MONTHLY DD + EXPENDITURE LISTS JULY 21 ONWARDS/2026.27 Meetings/2026.27 Expenditure Lists/"/>
    </mc:Choice>
  </mc:AlternateContent>
  <xr:revisionPtr revIDLastSave="0" documentId="8_{F7EAB48A-3ACA-4D02-A701-61D95152D2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utstanding Purchase Transacti" sheetId="1" r:id="rId1"/>
  </sheets>
  <definedNames>
    <definedName name="_xlnm.Print_Area" localSheetId="0">'Outstanding Purchase Transacti'!$A$1:$I$99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9" i="1" l="1"/>
  <c r="H99" i="1"/>
  <c r="F99" i="1"/>
</calcChain>
</file>

<file path=xl/sharedStrings.xml><?xml version="1.0" encoding="utf-8"?>
<sst xmlns="http://schemas.openxmlformats.org/spreadsheetml/2006/main" count="222" uniqueCount="109">
  <si>
    <t>A1 Maintenance Ltd</t>
  </si>
  <si>
    <t>Date</t>
  </si>
  <si>
    <t>Ref</t>
  </si>
  <si>
    <t>Details</t>
  </si>
  <si>
    <t>Net Amount</t>
  </si>
  <si>
    <t>Tax Amount</t>
  </si>
  <si>
    <t>Gross Amount</t>
  </si>
  <si>
    <t>1812</t>
  </si>
  <si>
    <t>JC - Building Maintenance - Sept 2026</t>
  </si>
  <si>
    <t>JC Office - Building Maintenance Sept 2026</t>
  </si>
  <si>
    <t>BC - Building Maintenance - Sept 2026</t>
  </si>
  <si>
    <t>BW - Building Maintenance - Sept 2026</t>
  </si>
  <si>
    <t>JC Changing Rm - Building Maintenance - Sept 2026</t>
  </si>
  <si>
    <t>Skate Park - Building Maintenance - Sept 2026</t>
  </si>
  <si>
    <t>1825</t>
  </si>
  <si>
    <t>JC - Building Maintenance - Oct 2026</t>
  </si>
  <si>
    <t>Office - Building Maintenance - Oct 2026</t>
  </si>
  <si>
    <t>BC - Building Maintenance - Oct 2026</t>
  </si>
  <si>
    <t>BW - Building Maintenance - Oct 2026</t>
  </si>
  <si>
    <t>JC CR - Building Maintenance - Oct 2026</t>
  </si>
  <si>
    <t>Skate Park - Building Maintenance - Oct 2026</t>
  </si>
  <si>
    <t>Account Totals:</t>
  </si>
  <si>
    <t>ACORN HEALTH &amp; SAFETY LTD</t>
  </si>
  <si>
    <t>INV-053244</t>
  </si>
  <si>
    <t>Youth - First Aid Training</t>
  </si>
  <si>
    <t>AMBIENCE LANDSCAPES LTD</t>
  </si>
  <si>
    <t>26024</t>
  </si>
  <si>
    <t>Street Maintenance - Sept 2026</t>
  </si>
  <si>
    <t>AVON SPORTSGROUND MAINTENANCE CO</t>
  </si>
  <si>
    <t>SI-823878</t>
  </si>
  <si>
    <t>BC - Bowls Maintenance &amp; Materials - Sept 2026</t>
  </si>
  <si>
    <t>Water2Business</t>
  </si>
  <si>
    <t>11680097</t>
  </si>
  <si>
    <t>BW Water 24/03-24/09/26</t>
  </si>
  <si>
    <t>13227560</t>
  </si>
  <si>
    <t>JC Water 18/03-24/09/2026</t>
  </si>
  <si>
    <t>11612883</t>
  </si>
  <si>
    <t>JC CR Water 18/03-21/09/2026</t>
  </si>
  <si>
    <t>15673</t>
  </si>
  <si>
    <t>Skate Park Electricity - July - Sept 2026</t>
  </si>
  <si>
    <t>Dynamite Fireworks</t>
  </si>
  <si>
    <t>2026/0158</t>
  </si>
  <si>
    <t>2026 Fireworks final payment</t>
  </si>
  <si>
    <t>Gary Woodland</t>
  </si>
  <si>
    <t>INV201904533</t>
  </si>
  <si>
    <t>Youth Support - Tues Sept 2026</t>
  </si>
  <si>
    <t>INV201904534</t>
  </si>
  <si>
    <t>Youth Support Thurs Sept 2026</t>
  </si>
  <si>
    <t>KN Office Supplies Ltd</t>
  </si>
  <si>
    <t>71032</t>
  </si>
  <si>
    <t>Staff - Wellington Boots</t>
  </si>
  <si>
    <t>72144</t>
  </si>
  <si>
    <t>BC - Notice Board Elm Room</t>
  </si>
  <si>
    <t>Magic Cleaning Solutions Ltd</t>
  </si>
  <si>
    <t>I28947</t>
  </si>
  <si>
    <t>JC - Toilet Roll, Black Bags &amp; Blue Roll</t>
  </si>
  <si>
    <t>I28882</t>
  </si>
  <si>
    <t>JC - Hand Soap, Hand Towels &amp; Lufragerm</t>
  </si>
  <si>
    <t>I28791</t>
  </si>
  <si>
    <t>JC - Hand Soap &amp; Hand Towels</t>
  </si>
  <si>
    <t>ONE OFF SUPPLIERS - BY INTERNET PAYMENT</t>
  </si>
  <si>
    <t>2361</t>
  </si>
  <si>
    <t>Cotswold First Aid - CPR Training Youth Sessions</t>
  </si>
  <si>
    <t>E2991</t>
  </si>
  <si>
    <t>2026/27</t>
  </si>
  <si>
    <t>M.Fletcher Winterbourne Allotment Fund 26/27</t>
  </si>
  <si>
    <t>J.Reeman - Patchway Allotment Fund 26/27</t>
  </si>
  <si>
    <t>D.Emery - Winterbourne Allotment Fund 26/27</t>
  </si>
  <si>
    <t>A.Randall - Blakeney Allotment Fund 26/27</t>
  </si>
  <si>
    <t>144/26/24</t>
  </si>
  <si>
    <t>Shield Fire &amp; Security Ltd</t>
  </si>
  <si>
    <t>13641</t>
  </si>
  <si>
    <t>JC - Replacement Camera on CR / Overflow CP</t>
  </si>
  <si>
    <t>13626</t>
  </si>
  <si>
    <t>Office - Shutter Repair</t>
  </si>
  <si>
    <t>13687</t>
  </si>
  <si>
    <t>Office - Replace Motor on Roller Shutter</t>
  </si>
  <si>
    <t>SOLTECH IT LTD</t>
  </si>
  <si>
    <t>36835</t>
  </si>
  <si>
    <t>Cyber Security Email Services 30/10-29/12/26</t>
  </si>
  <si>
    <t>36833</t>
  </si>
  <si>
    <t>Microsoft 365 Email - Oct 2026</t>
  </si>
  <si>
    <t>36834</t>
  </si>
  <si>
    <t>Microsoft Cloud back up 25/10-24/12/26</t>
  </si>
  <si>
    <t>36832</t>
  </si>
  <si>
    <t>IT Support 23/10-22/12/26</t>
  </si>
  <si>
    <t>37007</t>
  </si>
  <si>
    <t>SOUTH GLOUCESTERSHIRE COUNCIL</t>
  </si>
  <si>
    <t>3900078421</t>
  </si>
  <si>
    <t>BW - Annual Premises License 04/10/26-03/10/27</t>
  </si>
  <si>
    <t>3900078504</t>
  </si>
  <si>
    <t>Management Training Programme - P.Francis &amp; G.Allen</t>
  </si>
  <si>
    <t>TWO THIRDS .CO.UK</t>
  </si>
  <si>
    <t>1711</t>
  </si>
  <si>
    <t>1712</t>
  </si>
  <si>
    <t>R. Pullen refund Special Delivery Postage Charge</t>
  </si>
  <si>
    <t>Supplier Totals:</t>
  </si>
  <si>
    <t xml:space="preserve">CIRCADIAN TRUST </t>
  </si>
  <si>
    <t>SUPPLIER PAYMENTS</t>
  </si>
  <si>
    <t xml:space="preserve"> BRADLEY STOKE TOWN COUNCIL</t>
  </si>
  <si>
    <t>MONTHLY EXPENDITURE - 21st October 2026 - Council</t>
  </si>
  <si>
    <t xml:space="preserve"> </t>
  </si>
  <si>
    <t>Dale Clements - BC - Removal &amp; Fitting of Glass Window</t>
  </si>
  <si>
    <t>J. Rutter - Refund Staff Flu Jab</t>
  </si>
  <si>
    <t>Bristol Bound - Office Binding of Minutes - Collection &amp; Delivery</t>
  </si>
  <si>
    <t>Office - Hp Laptop for Event Support Officer</t>
  </si>
  <si>
    <t>BC - Emergency Light Fix</t>
  </si>
  <si>
    <t xml:space="preserve">Website Support Q3 26/27 </t>
  </si>
  <si>
    <t>Website Support Q2 2026/27 - Additionals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</si>
</sst>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1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b/>
      <sz val="10"/>
      <name val="Tahoma"/>
      <family val="2"/>
    </font>
    <font>
      <b/>
      <sz val="11"/>
      <name val="Calibri"/>
      <family val="2"/>
    </font>
    <font>
      <b/>
      <u/>
      <sz val="10"/>
      <name val="Tahoma"/>
      <family val="2"/>
    </font>
    <font>
      <b/>
      <u/>
      <sz val="18"/>
      <name val="Arial"/>
      <family val="2"/>
    </font>
    <font>
      <sz val="10"/>
      <name val="Tahoma"/>
      <family val="2"/>
    </font>
    <font>
      <b/>
      <u/>
      <sz val="14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u/>
      <sz val="10"/>
      <color rgb="FF000000"/>
      <name val="Tahoma"/>
      <family val="2"/>
    </font>
    <font>
      <sz val="10"/>
      <name val="Calibri"/>
      <family val="2"/>
    </font>
    <font>
      <b/>
      <u/>
      <sz val="10"/>
      <color rgb="FF000000"/>
      <name val="Tahoma"/>
      <family val="2"/>
    </font>
    <font>
      <b/>
      <u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8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14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2" fontId="10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2" fontId="12" fillId="0" borderId="1" xfId="0" applyNumberFormat="1" applyFont="1" applyBorder="1" applyAlignment="1">
      <alignment horizontal="right"/>
    </xf>
    <xf numFmtId="2" fontId="12" fillId="2" borderId="1" xfId="0" applyNumberFormat="1" applyFont="1" applyFill="1" applyBorder="1" applyAlignment="1">
      <alignment horizontal="right"/>
    </xf>
    <xf numFmtId="2" fontId="10" fillId="3" borderId="1" xfId="0" applyNumberFormat="1" applyFont="1" applyFill="1" applyBorder="1" applyAlignment="1">
      <alignment horizontal="right"/>
    </xf>
    <xf numFmtId="2" fontId="14" fillId="3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2" fontId="10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10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right"/>
    </xf>
    <xf numFmtId="0" fontId="10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13" fillId="2" borderId="1" xfId="0" applyFont="1" applyFill="1" applyBorder="1"/>
    <xf numFmtId="0" fontId="3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2" fontId="12" fillId="0" borderId="1" xfId="0" applyNumberFormat="1" applyFont="1" applyBorder="1" applyAlignment="1">
      <alignment horizontal="right"/>
    </xf>
    <xf numFmtId="0" fontId="10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wrapText="1"/>
    </xf>
    <xf numFmtId="0" fontId="14" fillId="0" borderId="1" xfId="0" applyFont="1" applyBorder="1" applyAlignment="1">
      <alignment horizontal="left"/>
    </xf>
    <xf numFmtId="0" fontId="6" fillId="0" borderId="1" xfId="0" applyFont="1" applyBorder="1"/>
    <xf numFmtId="0" fontId="15" fillId="0" borderId="1" xfId="0" applyFont="1" applyBorder="1"/>
    <xf numFmtId="0" fontId="13" fillId="0" borderId="1" xfId="0" applyFont="1" applyBorder="1"/>
    <xf numFmtId="2" fontId="10" fillId="3" borderId="1" xfId="0" applyNumberFormat="1" applyFont="1" applyFill="1" applyBorder="1" applyAlignment="1">
      <alignment horizontal="right"/>
    </xf>
    <xf numFmtId="0" fontId="8" fillId="3" borderId="1" xfId="0" applyFont="1" applyFill="1" applyBorder="1"/>
    <xf numFmtId="2" fontId="14" fillId="0" borderId="1" xfId="0" applyNumberFormat="1" applyFont="1" applyBorder="1" applyAlignment="1">
      <alignment horizontal="right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zoomScaleNormal="100" workbookViewId="0">
      <selection activeCell="M96" sqref="M96"/>
    </sheetView>
  </sheetViews>
  <sheetFormatPr defaultRowHeight="12.75" x14ac:dyDescent="0.2"/>
  <cols>
    <col min="1" max="1" width="12.5703125" style="1" customWidth="1"/>
    <col min="2" max="2" width="13.42578125" style="1" customWidth="1"/>
    <col min="3" max="3" width="13.28515625" style="1" customWidth="1"/>
    <col min="4" max="4" width="6.85546875" style="1" customWidth="1"/>
    <col min="5" max="5" width="19" style="1" customWidth="1"/>
    <col min="6" max="6" width="7.28515625" style="1" customWidth="1"/>
    <col min="7" max="7" width="3.28515625" style="1" customWidth="1"/>
    <col min="8" max="8" width="10.85546875" style="1" customWidth="1"/>
    <col min="9" max="9" width="12.7109375" style="1" customWidth="1"/>
    <col min="10" max="10" width="9.140625" style="1" customWidth="1"/>
    <col min="11" max="16384" width="9.140625" style="1"/>
  </cols>
  <sheetData>
    <row r="1" spans="1:9" s="3" customFormat="1" ht="21.75" customHeight="1" x14ac:dyDescent="0.35">
      <c r="A1" s="15" t="s">
        <v>99</v>
      </c>
      <c r="B1" s="15"/>
      <c r="C1" s="15"/>
      <c r="D1" s="15"/>
      <c r="E1" s="15"/>
      <c r="F1" s="15"/>
      <c r="G1" s="15"/>
      <c r="H1" s="15"/>
      <c r="I1" s="15"/>
    </row>
    <row r="2" spans="1:9" s="3" customFormat="1" ht="18" x14ac:dyDescent="0.25">
      <c r="A2" s="16" t="s">
        <v>100</v>
      </c>
      <c r="B2" s="16"/>
      <c r="C2" s="16"/>
      <c r="D2" s="16"/>
      <c r="E2" s="16"/>
      <c r="F2" s="16"/>
      <c r="G2" s="16"/>
      <c r="H2" s="16"/>
      <c r="I2" s="16"/>
    </row>
    <row r="3" spans="1:9" s="3" customFormat="1" ht="6" customHeight="1" x14ac:dyDescent="0.25">
      <c r="A3" s="22"/>
      <c r="B3" s="24"/>
      <c r="C3" s="24"/>
      <c r="D3" s="24"/>
      <c r="E3" s="24"/>
      <c r="F3" s="24"/>
      <c r="G3" s="24"/>
      <c r="H3" s="24"/>
      <c r="I3" s="24"/>
    </row>
    <row r="4" spans="1:9" s="3" customFormat="1" ht="13.5" customHeight="1" x14ac:dyDescent="0.25">
      <c r="A4" s="17" t="s">
        <v>98</v>
      </c>
      <c r="B4" s="18"/>
      <c r="C4" s="18"/>
      <c r="D4" s="18"/>
      <c r="E4" s="18"/>
      <c r="F4" s="18"/>
      <c r="G4" s="18"/>
      <c r="H4" s="18"/>
      <c r="I4" s="18"/>
    </row>
    <row r="5" spans="1:9" x14ac:dyDescent="0.2">
      <c r="A5" s="4"/>
      <c r="B5" s="27" t="s">
        <v>0</v>
      </c>
      <c r="C5" s="28"/>
      <c r="D5" s="29"/>
      <c r="E5" s="29"/>
      <c r="F5" s="29"/>
      <c r="G5" s="29"/>
      <c r="H5" s="25"/>
      <c r="I5" s="25"/>
    </row>
    <row r="6" spans="1:9" ht="15" x14ac:dyDescent="0.25">
      <c r="A6" s="5" t="s">
        <v>1</v>
      </c>
      <c r="B6" s="5" t="s">
        <v>2</v>
      </c>
      <c r="C6" s="30" t="s">
        <v>3</v>
      </c>
      <c r="D6" s="24"/>
      <c r="E6" s="24"/>
      <c r="F6" s="26" t="s">
        <v>4</v>
      </c>
      <c r="G6" s="25"/>
      <c r="H6" s="6" t="s">
        <v>5</v>
      </c>
      <c r="I6" s="6" t="s">
        <v>6</v>
      </c>
    </row>
    <row r="7" spans="1:9" x14ac:dyDescent="0.2">
      <c r="A7" s="7">
        <v>46266</v>
      </c>
      <c r="B7" s="8" t="s">
        <v>7</v>
      </c>
      <c r="C7" s="23" t="s">
        <v>8</v>
      </c>
      <c r="D7" s="22"/>
      <c r="E7" s="22"/>
      <c r="F7" s="21">
        <v>417.34999999999997</v>
      </c>
      <c r="G7" s="22"/>
      <c r="H7" s="9">
        <v>83.470000000000027</v>
      </c>
      <c r="I7" s="9">
        <v>500.82</v>
      </c>
    </row>
    <row r="8" spans="1:9" x14ac:dyDescent="0.2">
      <c r="A8" s="7">
        <v>46266</v>
      </c>
      <c r="B8" s="8" t="s">
        <v>7</v>
      </c>
      <c r="C8" s="23" t="s">
        <v>9</v>
      </c>
      <c r="D8" s="22"/>
      <c r="E8" s="22"/>
      <c r="F8" s="21">
        <v>83.47</v>
      </c>
      <c r="G8" s="22"/>
      <c r="H8" s="9">
        <v>16.689999999999998</v>
      </c>
      <c r="I8" s="9">
        <v>100.16</v>
      </c>
    </row>
    <row r="9" spans="1:9" x14ac:dyDescent="0.2">
      <c r="A9" s="7">
        <v>46266</v>
      </c>
      <c r="B9" s="8" t="s">
        <v>7</v>
      </c>
      <c r="C9" s="23" t="s">
        <v>10</v>
      </c>
      <c r="D9" s="22"/>
      <c r="E9" s="22"/>
      <c r="F9" s="21">
        <v>746.67</v>
      </c>
      <c r="G9" s="22"/>
      <c r="H9" s="9">
        <v>149.33000000000004</v>
      </c>
      <c r="I9" s="9">
        <v>896</v>
      </c>
    </row>
    <row r="10" spans="1:9" x14ac:dyDescent="0.2">
      <c r="A10" s="7">
        <v>46266</v>
      </c>
      <c r="B10" s="8" t="s">
        <v>7</v>
      </c>
      <c r="C10" s="23" t="s">
        <v>11</v>
      </c>
      <c r="D10" s="22"/>
      <c r="E10" s="22"/>
      <c r="F10" s="21">
        <v>405.26000000000005</v>
      </c>
      <c r="G10" s="22"/>
      <c r="H10" s="9">
        <v>81.050000000000011</v>
      </c>
      <c r="I10" s="9">
        <v>486.31000000000006</v>
      </c>
    </row>
    <row r="11" spans="1:9" ht="25.5" customHeight="1" x14ac:dyDescent="0.2">
      <c r="A11" s="7">
        <v>46266</v>
      </c>
      <c r="B11" s="8" t="s">
        <v>7</v>
      </c>
      <c r="C11" s="19" t="s">
        <v>12</v>
      </c>
      <c r="D11" s="20"/>
      <c r="E11" s="20"/>
      <c r="F11" s="21">
        <v>350.58000000000004</v>
      </c>
      <c r="G11" s="22"/>
      <c r="H11" s="9">
        <v>70.119999999999948</v>
      </c>
      <c r="I11" s="9">
        <v>420.7</v>
      </c>
    </row>
    <row r="12" spans="1:9" x14ac:dyDescent="0.2">
      <c r="A12" s="7">
        <v>46266</v>
      </c>
      <c r="B12" s="8" t="s">
        <v>7</v>
      </c>
      <c r="C12" s="23" t="s">
        <v>13</v>
      </c>
      <c r="D12" s="22"/>
      <c r="E12" s="22"/>
      <c r="F12" s="21">
        <v>86.499999999999986</v>
      </c>
      <c r="G12" s="22"/>
      <c r="H12" s="9">
        <v>17.300000000000011</v>
      </c>
      <c r="I12" s="9">
        <v>103.8</v>
      </c>
    </row>
    <row r="13" spans="1:9" x14ac:dyDescent="0.2">
      <c r="A13" s="7">
        <v>46296</v>
      </c>
      <c r="B13" s="8" t="s">
        <v>14</v>
      </c>
      <c r="C13" s="23" t="s">
        <v>15</v>
      </c>
      <c r="D13" s="22"/>
      <c r="E13" s="22"/>
      <c r="F13" s="21">
        <v>417.34999999999997</v>
      </c>
      <c r="G13" s="22"/>
      <c r="H13" s="9">
        <v>83.470000000000027</v>
      </c>
      <c r="I13" s="9">
        <v>500.82</v>
      </c>
    </row>
    <row r="14" spans="1:9" x14ac:dyDescent="0.2">
      <c r="A14" s="7">
        <v>46296</v>
      </c>
      <c r="B14" s="8" t="s">
        <v>14</v>
      </c>
      <c r="C14" s="23" t="s">
        <v>16</v>
      </c>
      <c r="D14" s="22"/>
      <c r="E14" s="22"/>
      <c r="F14" s="21">
        <v>83.47</v>
      </c>
      <c r="G14" s="22"/>
      <c r="H14" s="9">
        <v>16.689999999999998</v>
      </c>
      <c r="I14" s="9">
        <v>100.16</v>
      </c>
    </row>
    <row r="15" spans="1:9" x14ac:dyDescent="0.2">
      <c r="A15" s="7">
        <v>46296</v>
      </c>
      <c r="B15" s="8" t="s">
        <v>14</v>
      </c>
      <c r="C15" s="23" t="s">
        <v>17</v>
      </c>
      <c r="D15" s="22"/>
      <c r="E15" s="22"/>
      <c r="F15" s="21">
        <v>746.67</v>
      </c>
      <c r="G15" s="22"/>
      <c r="H15" s="9">
        <v>149.33000000000004</v>
      </c>
      <c r="I15" s="9">
        <v>896</v>
      </c>
    </row>
    <row r="16" spans="1:9" x14ac:dyDescent="0.2">
      <c r="A16" s="7">
        <v>46296</v>
      </c>
      <c r="B16" s="8" t="s">
        <v>14</v>
      </c>
      <c r="C16" s="23" t="s">
        <v>18</v>
      </c>
      <c r="D16" s="22"/>
      <c r="E16" s="22"/>
      <c r="F16" s="21">
        <v>405.26000000000005</v>
      </c>
      <c r="G16" s="22"/>
      <c r="H16" s="9">
        <v>81.050000000000011</v>
      </c>
      <c r="I16" s="9">
        <v>486.31000000000006</v>
      </c>
    </row>
    <row r="17" spans="1:9" x14ac:dyDescent="0.2">
      <c r="A17" s="7">
        <v>46296</v>
      </c>
      <c r="B17" s="8" t="s">
        <v>14</v>
      </c>
      <c r="C17" s="23" t="s">
        <v>19</v>
      </c>
      <c r="D17" s="22"/>
      <c r="E17" s="22"/>
      <c r="F17" s="21">
        <v>350.58000000000004</v>
      </c>
      <c r="G17" s="22"/>
      <c r="H17" s="9">
        <v>70.119999999999948</v>
      </c>
      <c r="I17" s="9">
        <v>420.7</v>
      </c>
    </row>
    <row r="18" spans="1:9" x14ac:dyDescent="0.2">
      <c r="A18" s="7">
        <v>46296</v>
      </c>
      <c r="B18" s="8" t="s">
        <v>14</v>
      </c>
      <c r="C18" s="23" t="s">
        <v>20</v>
      </c>
      <c r="D18" s="22"/>
      <c r="E18" s="22"/>
      <c r="F18" s="21">
        <v>86.499999999999986</v>
      </c>
      <c r="G18" s="22"/>
      <c r="H18" s="9">
        <v>17.300000000000011</v>
      </c>
      <c r="I18" s="9">
        <v>103.8</v>
      </c>
    </row>
    <row r="19" spans="1:9" x14ac:dyDescent="0.2">
      <c r="A19" s="7">
        <v>46300</v>
      </c>
      <c r="B19" s="8" t="s">
        <v>14</v>
      </c>
      <c r="C19" s="23" t="s">
        <v>106</v>
      </c>
      <c r="D19" s="22"/>
      <c r="E19" s="22"/>
      <c r="F19" s="21">
        <v>260</v>
      </c>
      <c r="G19" s="22"/>
      <c r="H19" s="9">
        <v>52</v>
      </c>
      <c r="I19" s="9">
        <v>312</v>
      </c>
    </row>
    <row r="20" spans="1:9" x14ac:dyDescent="0.2">
      <c r="A20" s="22"/>
      <c r="B20" s="22"/>
      <c r="C20" s="22"/>
      <c r="D20" s="31" t="s">
        <v>21</v>
      </c>
      <c r="E20" s="22"/>
      <c r="F20" s="32">
        <v>4439.66</v>
      </c>
      <c r="G20" s="22"/>
      <c r="H20" s="11">
        <v>887.92000000000007</v>
      </c>
      <c r="I20" s="12">
        <v>5327.58</v>
      </c>
    </row>
    <row r="21" spans="1:9" x14ac:dyDescent="0.2">
      <c r="A21" s="10"/>
      <c r="B21" s="27" t="s">
        <v>22</v>
      </c>
      <c r="C21" s="28"/>
      <c r="D21" s="29"/>
      <c r="E21" s="29"/>
      <c r="F21" s="29"/>
      <c r="G21" s="29"/>
      <c r="H21" s="23"/>
      <c r="I21" s="22"/>
    </row>
    <row r="22" spans="1:9" ht="15" x14ac:dyDescent="0.25">
      <c r="A22" s="5" t="s">
        <v>1</v>
      </c>
      <c r="B22" s="5" t="s">
        <v>2</v>
      </c>
      <c r="C22" s="30" t="s">
        <v>3</v>
      </c>
      <c r="D22" s="24"/>
      <c r="E22" s="24"/>
      <c r="F22" s="26" t="s">
        <v>4</v>
      </c>
      <c r="G22" s="25"/>
      <c r="H22" s="6" t="s">
        <v>5</v>
      </c>
      <c r="I22" s="6" t="s">
        <v>6</v>
      </c>
    </row>
    <row r="23" spans="1:9" x14ac:dyDescent="0.2">
      <c r="A23" s="7">
        <v>46303</v>
      </c>
      <c r="B23" s="8" t="s">
        <v>23</v>
      </c>
      <c r="C23" s="23" t="s">
        <v>24</v>
      </c>
      <c r="D23" s="22"/>
      <c r="E23" s="22"/>
      <c r="F23" s="21">
        <v>105</v>
      </c>
      <c r="G23" s="22"/>
      <c r="H23" s="9">
        <v>21</v>
      </c>
      <c r="I23" s="9">
        <v>126</v>
      </c>
    </row>
    <row r="24" spans="1:9" x14ac:dyDescent="0.2">
      <c r="A24" s="22"/>
      <c r="B24" s="22"/>
      <c r="C24" s="22"/>
      <c r="D24" s="31" t="s">
        <v>21</v>
      </c>
      <c r="E24" s="22"/>
      <c r="F24" s="32">
        <v>105</v>
      </c>
      <c r="G24" s="22"/>
      <c r="H24" s="11">
        <v>21</v>
      </c>
      <c r="I24" s="12">
        <v>126</v>
      </c>
    </row>
    <row r="25" spans="1:9" x14ac:dyDescent="0.2">
      <c r="A25" s="10"/>
      <c r="B25" s="27" t="s">
        <v>25</v>
      </c>
      <c r="C25" s="28"/>
      <c r="D25" s="29"/>
      <c r="E25" s="29"/>
      <c r="F25" s="29"/>
      <c r="G25" s="29"/>
      <c r="H25" s="23"/>
      <c r="I25" s="22"/>
    </row>
    <row r="26" spans="1:9" ht="15" x14ac:dyDescent="0.25">
      <c r="A26" s="5" t="s">
        <v>1</v>
      </c>
      <c r="B26" s="5" t="s">
        <v>2</v>
      </c>
      <c r="C26" s="30" t="s">
        <v>3</v>
      </c>
      <c r="D26" s="24"/>
      <c r="E26" s="24"/>
      <c r="F26" s="26" t="s">
        <v>4</v>
      </c>
      <c r="G26" s="25"/>
      <c r="H26" s="6" t="s">
        <v>5</v>
      </c>
      <c r="I26" s="6" t="s">
        <v>6</v>
      </c>
    </row>
    <row r="27" spans="1:9" x14ac:dyDescent="0.2">
      <c r="A27" s="7">
        <v>46295</v>
      </c>
      <c r="B27" s="8" t="s">
        <v>26</v>
      </c>
      <c r="C27" s="23" t="s">
        <v>27</v>
      </c>
      <c r="D27" s="22"/>
      <c r="E27" s="22"/>
      <c r="F27" s="21">
        <v>1395</v>
      </c>
      <c r="G27" s="22"/>
      <c r="H27" s="9">
        <v>279</v>
      </c>
      <c r="I27" s="9">
        <v>1674</v>
      </c>
    </row>
    <row r="28" spans="1:9" x14ac:dyDescent="0.2">
      <c r="A28" s="22"/>
      <c r="B28" s="22"/>
      <c r="C28" s="22"/>
      <c r="D28" s="31" t="s">
        <v>21</v>
      </c>
      <c r="E28" s="22"/>
      <c r="F28" s="32">
        <v>1395</v>
      </c>
      <c r="G28" s="22"/>
      <c r="H28" s="11">
        <v>279</v>
      </c>
      <c r="I28" s="12">
        <v>1674</v>
      </c>
    </row>
    <row r="29" spans="1:9" x14ac:dyDescent="0.2">
      <c r="A29" s="10"/>
      <c r="B29" s="27" t="s">
        <v>28</v>
      </c>
      <c r="C29" s="28"/>
      <c r="D29" s="29"/>
      <c r="E29" s="29"/>
      <c r="F29" s="29"/>
      <c r="G29" s="29"/>
      <c r="H29" s="23"/>
      <c r="I29" s="22"/>
    </row>
    <row r="30" spans="1:9" ht="15" x14ac:dyDescent="0.25">
      <c r="A30" s="5" t="s">
        <v>1</v>
      </c>
      <c r="B30" s="5" t="s">
        <v>2</v>
      </c>
      <c r="C30" s="30" t="s">
        <v>3</v>
      </c>
      <c r="D30" s="24"/>
      <c r="E30" s="24"/>
      <c r="F30" s="26" t="s">
        <v>4</v>
      </c>
      <c r="G30" s="25"/>
      <c r="H30" s="6" t="s">
        <v>5</v>
      </c>
      <c r="I30" s="6" t="s">
        <v>6</v>
      </c>
    </row>
    <row r="31" spans="1:9" x14ac:dyDescent="0.2">
      <c r="A31" s="7">
        <v>46295</v>
      </c>
      <c r="B31" s="8" t="s">
        <v>29</v>
      </c>
      <c r="C31" s="23" t="s">
        <v>30</v>
      </c>
      <c r="D31" s="22"/>
      <c r="E31" s="22"/>
      <c r="F31" s="21">
        <v>525.83000000000004</v>
      </c>
      <c r="G31" s="22"/>
      <c r="H31" s="9">
        <v>105.16999999999996</v>
      </c>
      <c r="I31" s="9">
        <v>631</v>
      </c>
    </row>
    <row r="32" spans="1:9" x14ac:dyDescent="0.2">
      <c r="A32" s="22"/>
      <c r="B32" s="22"/>
      <c r="C32" s="22"/>
      <c r="D32" s="31" t="s">
        <v>21</v>
      </c>
      <c r="E32" s="22"/>
      <c r="F32" s="32">
        <v>525.83000000000004</v>
      </c>
      <c r="G32" s="22"/>
      <c r="H32" s="11">
        <v>105.16999999999996</v>
      </c>
      <c r="I32" s="12">
        <v>631</v>
      </c>
    </row>
    <row r="33" spans="1:9" x14ac:dyDescent="0.2">
      <c r="A33" s="10"/>
      <c r="B33" s="27" t="s">
        <v>31</v>
      </c>
      <c r="C33" s="28"/>
      <c r="D33" s="29"/>
      <c r="E33" s="29"/>
      <c r="F33" s="29"/>
      <c r="G33" s="29"/>
      <c r="H33" s="23"/>
      <c r="I33" s="22"/>
    </row>
    <row r="34" spans="1:9" ht="15" x14ac:dyDescent="0.25">
      <c r="A34" s="5" t="s">
        <v>1</v>
      </c>
      <c r="B34" s="5" t="s">
        <v>2</v>
      </c>
      <c r="C34" s="30" t="s">
        <v>3</v>
      </c>
      <c r="D34" s="24"/>
      <c r="E34" s="24"/>
      <c r="F34" s="26" t="s">
        <v>4</v>
      </c>
      <c r="G34" s="25"/>
      <c r="H34" s="6" t="s">
        <v>5</v>
      </c>
      <c r="I34" s="6" t="s">
        <v>6</v>
      </c>
    </row>
    <row r="35" spans="1:9" x14ac:dyDescent="0.2">
      <c r="A35" s="7">
        <v>46290</v>
      </c>
      <c r="B35" s="8" t="s">
        <v>32</v>
      </c>
      <c r="C35" s="23" t="s">
        <v>33</v>
      </c>
      <c r="D35" s="22"/>
      <c r="E35" s="22"/>
      <c r="F35" s="21">
        <v>311.19</v>
      </c>
      <c r="G35" s="22"/>
      <c r="H35" s="9">
        <v>0</v>
      </c>
      <c r="I35" s="9">
        <v>311.19</v>
      </c>
    </row>
    <row r="36" spans="1:9" x14ac:dyDescent="0.2">
      <c r="A36" s="7">
        <v>46287</v>
      </c>
      <c r="B36" s="8" t="s">
        <v>34</v>
      </c>
      <c r="C36" s="23" t="s">
        <v>35</v>
      </c>
      <c r="D36" s="22"/>
      <c r="E36" s="22"/>
      <c r="F36" s="21">
        <v>1540.94</v>
      </c>
      <c r="G36" s="22"/>
      <c r="H36" s="9">
        <v>0</v>
      </c>
      <c r="I36" s="9">
        <v>1540.94</v>
      </c>
    </row>
    <row r="37" spans="1:9" x14ac:dyDescent="0.2">
      <c r="A37" s="7">
        <v>46287</v>
      </c>
      <c r="B37" s="8" t="s">
        <v>36</v>
      </c>
      <c r="C37" s="23" t="s">
        <v>37</v>
      </c>
      <c r="D37" s="22"/>
      <c r="E37" s="22"/>
      <c r="F37" s="21">
        <v>468.03999999999996</v>
      </c>
      <c r="G37" s="22"/>
      <c r="H37" s="9">
        <v>0</v>
      </c>
      <c r="I37" s="9">
        <v>468.03999999999996</v>
      </c>
    </row>
    <row r="38" spans="1:9" x14ac:dyDescent="0.2">
      <c r="A38" s="22"/>
      <c r="B38" s="22"/>
      <c r="C38" s="22"/>
      <c r="D38" s="31" t="s">
        <v>21</v>
      </c>
      <c r="E38" s="22"/>
      <c r="F38" s="32">
        <v>2320.17</v>
      </c>
      <c r="G38" s="22"/>
      <c r="H38" s="11">
        <v>0</v>
      </c>
      <c r="I38" s="12">
        <v>2320.17</v>
      </c>
    </row>
    <row r="39" spans="1:9" x14ac:dyDescent="0.2">
      <c r="A39" s="10"/>
      <c r="B39" s="27" t="s">
        <v>97</v>
      </c>
      <c r="C39" s="28"/>
      <c r="D39" s="29"/>
      <c r="E39" s="29"/>
      <c r="F39" s="29"/>
      <c r="G39" s="29"/>
      <c r="H39" s="23"/>
      <c r="I39" s="22"/>
    </row>
    <row r="40" spans="1:9" ht="15" x14ac:dyDescent="0.25">
      <c r="A40" s="5" t="s">
        <v>1</v>
      </c>
      <c r="B40" s="5" t="s">
        <v>2</v>
      </c>
      <c r="C40" s="30" t="s">
        <v>3</v>
      </c>
      <c r="D40" s="24"/>
      <c r="E40" s="24"/>
      <c r="F40" s="26" t="s">
        <v>4</v>
      </c>
      <c r="G40" s="25"/>
      <c r="H40" s="6" t="s">
        <v>5</v>
      </c>
      <c r="I40" s="6" t="s">
        <v>6</v>
      </c>
    </row>
    <row r="41" spans="1:9" x14ac:dyDescent="0.2">
      <c r="A41" s="7">
        <v>46297</v>
      </c>
      <c r="B41" s="8" t="s">
        <v>38</v>
      </c>
      <c r="C41" s="23" t="s">
        <v>39</v>
      </c>
      <c r="D41" s="22"/>
      <c r="E41" s="22"/>
      <c r="F41" s="21">
        <v>198.8</v>
      </c>
      <c r="G41" s="22"/>
      <c r="H41" s="9">
        <v>39.759999999999991</v>
      </c>
      <c r="I41" s="9">
        <v>238.56</v>
      </c>
    </row>
    <row r="42" spans="1:9" x14ac:dyDescent="0.2">
      <c r="A42" s="22"/>
      <c r="B42" s="22"/>
      <c r="C42" s="22"/>
      <c r="D42" s="31" t="s">
        <v>21</v>
      </c>
      <c r="E42" s="22"/>
      <c r="F42" s="32">
        <v>198.8</v>
      </c>
      <c r="G42" s="22"/>
      <c r="H42" s="11">
        <v>39.759999999999991</v>
      </c>
      <c r="I42" s="12">
        <v>238.56</v>
      </c>
    </row>
    <row r="43" spans="1:9" x14ac:dyDescent="0.2">
      <c r="A43" s="10"/>
      <c r="B43" s="27" t="s">
        <v>40</v>
      </c>
      <c r="C43" s="28"/>
      <c r="D43" s="29"/>
      <c r="E43" s="29"/>
      <c r="F43" s="29"/>
      <c r="G43" s="29"/>
      <c r="H43" s="22"/>
      <c r="I43" s="22"/>
    </row>
    <row r="44" spans="1:9" ht="15" x14ac:dyDescent="0.25">
      <c r="A44" s="5" t="s">
        <v>1</v>
      </c>
      <c r="B44" s="5" t="s">
        <v>2</v>
      </c>
      <c r="C44" s="30" t="s">
        <v>3</v>
      </c>
      <c r="D44" s="24"/>
      <c r="E44" s="24"/>
      <c r="F44" s="26" t="s">
        <v>4</v>
      </c>
      <c r="G44" s="25"/>
      <c r="H44" s="6" t="s">
        <v>5</v>
      </c>
      <c r="I44" s="6" t="s">
        <v>6</v>
      </c>
    </row>
    <row r="45" spans="1:9" x14ac:dyDescent="0.2">
      <c r="A45" s="7">
        <v>46306</v>
      </c>
      <c r="B45" s="8" t="s">
        <v>41</v>
      </c>
      <c r="C45" s="23" t="s">
        <v>42</v>
      </c>
      <c r="D45" s="22"/>
      <c r="E45" s="22"/>
      <c r="F45" s="21">
        <v>4125</v>
      </c>
      <c r="G45" s="22"/>
      <c r="H45" s="9">
        <v>825</v>
      </c>
      <c r="I45" s="9">
        <v>4950</v>
      </c>
    </row>
    <row r="46" spans="1:9" x14ac:dyDescent="0.2">
      <c r="A46" s="22"/>
      <c r="B46" s="22"/>
      <c r="C46" s="22"/>
      <c r="D46" s="31" t="s">
        <v>21</v>
      </c>
      <c r="E46" s="22"/>
      <c r="F46" s="32">
        <v>4125</v>
      </c>
      <c r="G46" s="22"/>
      <c r="H46" s="11">
        <v>825</v>
      </c>
      <c r="I46" s="12">
        <v>4950</v>
      </c>
    </row>
    <row r="47" spans="1:9" x14ac:dyDescent="0.2">
      <c r="A47" s="10"/>
      <c r="B47" s="27" t="s">
        <v>43</v>
      </c>
      <c r="C47" s="28"/>
      <c r="D47" s="29"/>
      <c r="E47" s="29"/>
      <c r="F47" s="29"/>
      <c r="G47" s="29"/>
      <c r="H47" s="22"/>
      <c r="I47" s="22"/>
    </row>
    <row r="48" spans="1:9" ht="15" x14ac:dyDescent="0.25">
      <c r="A48" s="5" t="s">
        <v>1</v>
      </c>
      <c r="B48" s="5" t="s">
        <v>2</v>
      </c>
      <c r="C48" s="30" t="s">
        <v>3</v>
      </c>
      <c r="D48" s="24"/>
      <c r="E48" s="24"/>
      <c r="F48" s="26" t="s">
        <v>4</v>
      </c>
      <c r="G48" s="25"/>
      <c r="H48" s="6" t="s">
        <v>5</v>
      </c>
      <c r="I48" s="6" t="s">
        <v>6</v>
      </c>
    </row>
    <row r="49" spans="1:9" x14ac:dyDescent="0.2">
      <c r="A49" s="7">
        <v>46295</v>
      </c>
      <c r="B49" s="8" t="s">
        <v>44</v>
      </c>
      <c r="C49" s="23" t="s">
        <v>45</v>
      </c>
      <c r="D49" s="22"/>
      <c r="E49" s="22"/>
      <c r="F49" s="21">
        <v>287.20999999999998</v>
      </c>
      <c r="G49" s="22"/>
      <c r="H49" s="9">
        <v>0</v>
      </c>
      <c r="I49" s="9">
        <v>287.20999999999998</v>
      </c>
    </row>
    <row r="50" spans="1:9" x14ac:dyDescent="0.2">
      <c r="A50" s="7">
        <v>46295</v>
      </c>
      <c r="B50" s="8" t="s">
        <v>46</v>
      </c>
      <c r="C50" s="23" t="s">
        <v>47</v>
      </c>
      <c r="D50" s="22"/>
      <c r="E50" s="22"/>
      <c r="F50" s="21">
        <v>327.60000000000002</v>
      </c>
      <c r="G50" s="22"/>
      <c r="H50" s="9">
        <v>0</v>
      </c>
      <c r="I50" s="9">
        <v>327.60000000000002</v>
      </c>
    </row>
    <row r="51" spans="1:9" x14ac:dyDescent="0.2">
      <c r="A51" s="22"/>
      <c r="B51" s="22"/>
      <c r="C51" s="22"/>
      <c r="D51" s="31" t="s">
        <v>21</v>
      </c>
      <c r="E51" s="22"/>
      <c r="F51" s="32">
        <v>614.80999999999995</v>
      </c>
      <c r="G51" s="22"/>
      <c r="H51" s="11">
        <v>0</v>
      </c>
      <c r="I51" s="12">
        <v>614.80999999999995</v>
      </c>
    </row>
    <row r="52" spans="1:9" x14ac:dyDescent="0.2">
      <c r="A52" s="10"/>
      <c r="B52" s="27" t="s">
        <v>48</v>
      </c>
      <c r="C52" s="28"/>
      <c r="D52" s="29"/>
      <c r="E52" s="29"/>
      <c r="F52" s="29"/>
      <c r="G52" s="29"/>
      <c r="H52" s="22"/>
      <c r="I52" s="22"/>
    </row>
    <row r="53" spans="1:9" ht="15" x14ac:dyDescent="0.25">
      <c r="A53" s="5" t="s">
        <v>1</v>
      </c>
      <c r="B53" s="5" t="s">
        <v>2</v>
      </c>
      <c r="C53" s="30" t="s">
        <v>3</v>
      </c>
      <c r="D53" s="24"/>
      <c r="E53" s="24"/>
      <c r="F53" s="26" t="s">
        <v>4</v>
      </c>
      <c r="G53" s="25"/>
      <c r="H53" s="6" t="s">
        <v>5</v>
      </c>
      <c r="I53" s="6" t="s">
        <v>6</v>
      </c>
    </row>
    <row r="54" spans="1:9" x14ac:dyDescent="0.2">
      <c r="A54" s="7">
        <v>46289</v>
      </c>
      <c r="B54" s="8" t="s">
        <v>49</v>
      </c>
      <c r="C54" s="23" t="s">
        <v>50</v>
      </c>
      <c r="D54" s="22"/>
      <c r="E54" s="22"/>
      <c r="F54" s="21">
        <v>17.43</v>
      </c>
      <c r="G54" s="22"/>
      <c r="H54" s="9">
        <v>0</v>
      </c>
      <c r="I54" s="9">
        <v>17.43</v>
      </c>
    </row>
    <row r="55" spans="1:9" x14ac:dyDescent="0.2">
      <c r="A55" s="7">
        <v>46302</v>
      </c>
      <c r="B55" s="8" t="s">
        <v>51</v>
      </c>
      <c r="C55" s="23" t="s">
        <v>52</v>
      </c>
      <c r="D55" s="22"/>
      <c r="E55" s="22"/>
      <c r="F55" s="21">
        <v>49.989999999999995</v>
      </c>
      <c r="G55" s="22"/>
      <c r="H55" s="9">
        <v>10</v>
      </c>
      <c r="I55" s="9">
        <v>59.989999999999995</v>
      </c>
    </row>
    <row r="56" spans="1:9" x14ac:dyDescent="0.2">
      <c r="A56" s="22"/>
      <c r="B56" s="22"/>
      <c r="C56" s="22"/>
      <c r="D56" s="31" t="s">
        <v>21</v>
      </c>
      <c r="E56" s="22"/>
      <c r="F56" s="32">
        <v>67.419999999999987</v>
      </c>
      <c r="G56" s="22"/>
      <c r="H56" s="11">
        <v>10</v>
      </c>
      <c r="I56" s="12">
        <v>77.419999999999987</v>
      </c>
    </row>
    <row r="57" spans="1:9" x14ac:dyDescent="0.2">
      <c r="A57" s="10"/>
      <c r="B57" s="27" t="s">
        <v>53</v>
      </c>
      <c r="C57" s="28"/>
      <c r="D57" s="29"/>
      <c r="E57" s="29"/>
      <c r="F57" s="29"/>
      <c r="G57" s="29"/>
      <c r="H57" s="22"/>
      <c r="I57" s="22"/>
    </row>
    <row r="58" spans="1:9" ht="15" x14ac:dyDescent="0.25">
      <c r="A58" s="5" t="s">
        <v>1</v>
      </c>
      <c r="B58" s="5" t="s">
        <v>2</v>
      </c>
      <c r="C58" s="30" t="s">
        <v>3</v>
      </c>
      <c r="D58" s="24"/>
      <c r="E58" s="24"/>
      <c r="F58" s="26" t="s">
        <v>4</v>
      </c>
      <c r="G58" s="25"/>
      <c r="H58" s="6" t="s">
        <v>5</v>
      </c>
      <c r="I58" s="6" t="s">
        <v>6</v>
      </c>
    </row>
    <row r="59" spans="1:9" x14ac:dyDescent="0.2">
      <c r="A59" s="7">
        <v>46308</v>
      </c>
      <c r="B59" s="8" t="s">
        <v>54</v>
      </c>
      <c r="C59" s="23" t="s">
        <v>55</v>
      </c>
      <c r="D59" s="22"/>
      <c r="E59" s="22"/>
      <c r="F59" s="21">
        <v>50.44</v>
      </c>
      <c r="G59" s="22"/>
      <c r="H59" s="9">
        <v>10.100000000000001</v>
      </c>
      <c r="I59" s="9">
        <v>60.54</v>
      </c>
    </row>
    <row r="60" spans="1:9" x14ac:dyDescent="0.2">
      <c r="A60" s="7">
        <v>46297</v>
      </c>
      <c r="B60" s="8" t="s">
        <v>56</v>
      </c>
      <c r="C60" s="23" t="s">
        <v>57</v>
      </c>
      <c r="D60" s="22"/>
      <c r="E60" s="22"/>
      <c r="F60" s="21">
        <v>51.42</v>
      </c>
      <c r="G60" s="22"/>
      <c r="H60" s="9">
        <v>10.280000000000001</v>
      </c>
      <c r="I60" s="9">
        <v>61.7</v>
      </c>
    </row>
    <row r="61" spans="1:9" x14ac:dyDescent="0.2">
      <c r="A61" s="7">
        <v>46289</v>
      </c>
      <c r="B61" s="8" t="s">
        <v>58</v>
      </c>
      <c r="C61" s="23" t="s">
        <v>59</v>
      </c>
      <c r="D61" s="22"/>
      <c r="E61" s="22"/>
      <c r="F61" s="21">
        <v>40.81</v>
      </c>
      <c r="G61" s="22"/>
      <c r="H61" s="9">
        <v>8.1599999999999966</v>
      </c>
      <c r="I61" s="9">
        <v>48.97</v>
      </c>
    </row>
    <row r="62" spans="1:9" x14ac:dyDescent="0.2">
      <c r="A62" s="22"/>
      <c r="B62" s="22"/>
      <c r="C62" s="22"/>
      <c r="D62" s="31" t="s">
        <v>21</v>
      </c>
      <c r="E62" s="22"/>
      <c r="F62" s="32">
        <v>142.67000000000002</v>
      </c>
      <c r="G62" s="22"/>
      <c r="H62" s="11">
        <v>28.54</v>
      </c>
      <c r="I62" s="12">
        <v>171.21</v>
      </c>
    </row>
    <row r="63" spans="1:9" x14ac:dyDescent="0.2">
      <c r="A63" s="10"/>
      <c r="B63" s="35" t="s">
        <v>60</v>
      </c>
      <c r="C63" s="36"/>
      <c r="D63" s="37"/>
      <c r="E63" s="37"/>
      <c r="F63" s="37"/>
      <c r="G63" s="37"/>
      <c r="H63" s="22"/>
      <c r="I63" s="22"/>
    </row>
    <row r="64" spans="1:9" ht="15" x14ac:dyDescent="0.25">
      <c r="A64" s="5" t="s">
        <v>1</v>
      </c>
      <c r="B64" s="5" t="s">
        <v>2</v>
      </c>
      <c r="C64" s="30" t="s">
        <v>3</v>
      </c>
      <c r="D64" s="24"/>
      <c r="E64" s="24"/>
      <c r="F64" s="26" t="s">
        <v>4</v>
      </c>
      <c r="G64" s="25"/>
      <c r="H64" s="6" t="s">
        <v>5</v>
      </c>
      <c r="I64" s="6" t="s">
        <v>6</v>
      </c>
    </row>
    <row r="65" spans="1:13" x14ac:dyDescent="0.2">
      <c r="A65" s="7">
        <v>46301</v>
      </c>
      <c r="B65" s="8" t="s">
        <v>61</v>
      </c>
      <c r="C65" s="19" t="s">
        <v>62</v>
      </c>
      <c r="D65" s="20"/>
      <c r="E65" s="20"/>
      <c r="F65" s="21">
        <v>150</v>
      </c>
      <c r="G65" s="22"/>
      <c r="H65" s="9">
        <v>30</v>
      </c>
      <c r="I65" s="9">
        <v>180</v>
      </c>
    </row>
    <row r="66" spans="1:13" ht="24.75" customHeight="1" x14ac:dyDescent="0.2">
      <c r="A66" s="7">
        <v>46305</v>
      </c>
      <c r="B66" s="8" t="s">
        <v>63</v>
      </c>
      <c r="C66" s="33" t="s">
        <v>102</v>
      </c>
      <c r="D66" s="34"/>
      <c r="E66" s="34"/>
      <c r="F66" s="21">
        <v>205</v>
      </c>
      <c r="G66" s="22"/>
      <c r="H66" s="9">
        <v>41</v>
      </c>
      <c r="I66" s="9">
        <v>246</v>
      </c>
    </row>
    <row r="67" spans="1:13" x14ac:dyDescent="0.2">
      <c r="A67" s="7">
        <v>46304</v>
      </c>
      <c r="B67" s="8" t="s">
        <v>64</v>
      </c>
      <c r="C67" s="19" t="s">
        <v>103</v>
      </c>
      <c r="D67" s="20"/>
      <c r="E67" s="20"/>
      <c r="F67" s="21">
        <v>17.47</v>
      </c>
      <c r="G67" s="22"/>
      <c r="H67" s="9">
        <v>0</v>
      </c>
      <c r="I67" s="9">
        <v>17.47</v>
      </c>
    </row>
    <row r="68" spans="1:13" x14ac:dyDescent="0.2">
      <c r="A68" s="7">
        <v>46299</v>
      </c>
      <c r="B68" s="8" t="s">
        <v>64</v>
      </c>
      <c r="C68" s="19" t="s">
        <v>65</v>
      </c>
      <c r="D68" s="20"/>
      <c r="E68" s="20"/>
      <c r="F68" s="21">
        <v>40</v>
      </c>
      <c r="G68" s="22"/>
      <c r="H68" s="9">
        <v>0</v>
      </c>
      <c r="I68" s="9">
        <v>40</v>
      </c>
    </row>
    <row r="69" spans="1:13" x14ac:dyDescent="0.2">
      <c r="A69" s="7">
        <v>46277</v>
      </c>
      <c r="B69" s="8" t="s">
        <v>64</v>
      </c>
      <c r="C69" s="19" t="s">
        <v>66</v>
      </c>
      <c r="D69" s="20"/>
      <c r="E69" s="20"/>
      <c r="F69" s="21">
        <v>20</v>
      </c>
      <c r="G69" s="22"/>
      <c r="H69" s="9">
        <v>0</v>
      </c>
      <c r="I69" s="9">
        <v>20</v>
      </c>
    </row>
    <row r="70" spans="1:13" x14ac:dyDescent="0.2">
      <c r="A70" s="7">
        <v>46296</v>
      </c>
      <c r="B70" s="8" t="s">
        <v>64</v>
      </c>
      <c r="C70" s="19" t="s">
        <v>67</v>
      </c>
      <c r="D70" s="20"/>
      <c r="E70" s="20"/>
      <c r="F70" s="21">
        <v>40</v>
      </c>
      <c r="G70" s="22"/>
      <c r="H70" s="9">
        <v>0</v>
      </c>
      <c r="I70" s="9">
        <v>40</v>
      </c>
    </row>
    <row r="71" spans="1:13" x14ac:dyDescent="0.2">
      <c r="A71" s="7">
        <v>46290</v>
      </c>
      <c r="B71" s="8" t="s">
        <v>64</v>
      </c>
      <c r="C71" s="19" t="s">
        <v>68</v>
      </c>
      <c r="D71" s="20"/>
      <c r="E71" s="20"/>
      <c r="F71" s="21">
        <v>40</v>
      </c>
      <c r="G71" s="22"/>
      <c r="H71" s="9">
        <v>0</v>
      </c>
      <c r="I71" s="9">
        <v>40</v>
      </c>
    </row>
    <row r="72" spans="1:13" x14ac:dyDescent="0.2">
      <c r="A72" s="7">
        <v>46302</v>
      </c>
      <c r="B72" s="8" t="s">
        <v>64</v>
      </c>
      <c r="C72" s="19" t="s">
        <v>95</v>
      </c>
      <c r="D72" s="20"/>
      <c r="E72" s="20"/>
      <c r="F72" s="39">
        <v>10.35</v>
      </c>
      <c r="G72" s="40"/>
      <c r="H72" s="13">
        <v>0</v>
      </c>
      <c r="I72" s="13">
        <v>10.35</v>
      </c>
    </row>
    <row r="73" spans="1:13" ht="26.25" customHeight="1" x14ac:dyDescent="0.2">
      <c r="A73" s="7">
        <v>46279</v>
      </c>
      <c r="B73" s="8" t="s">
        <v>69</v>
      </c>
      <c r="C73" s="33" t="s">
        <v>104</v>
      </c>
      <c r="D73" s="34"/>
      <c r="E73" s="34"/>
      <c r="F73" s="21">
        <v>201</v>
      </c>
      <c r="G73" s="22"/>
      <c r="H73" s="9">
        <v>0</v>
      </c>
      <c r="I73" s="9">
        <v>201</v>
      </c>
    </row>
    <row r="74" spans="1:13" ht="8.25" customHeight="1" x14ac:dyDescent="0.2">
      <c r="A74" s="22"/>
      <c r="B74" s="38"/>
      <c r="C74" s="38"/>
      <c r="D74" s="38"/>
      <c r="E74" s="38"/>
      <c r="F74" s="38"/>
      <c r="G74" s="38"/>
      <c r="H74" s="38"/>
      <c r="I74" s="38"/>
      <c r="K74" s="2"/>
    </row>
    <row r="75" spans="1:13" x14ac:dyDescent="0.2">
      <c r="A75" s="10"/>
      <c r="B75" s="27" t="s">
        <v>70</v>
      </c>
      <c r="C75" s="28"/>
      <c r="D75" s="29"/>
      <c r="E75" s="29"/>
      <c r="F75" s="29"/>
      <c r="G75" s="29"/>
      <c r="H75" s="23"/>
      <c r="I75" s="22"/>
    </row>
    <row r="76" spans="1:13" ht="15" x14ac:dyDescent="0.25">
      <c r="A76" s="5" t="s">
        <v>1</v>
      </c>
      <c r="B76" s="5" t="s">
        <v>2</v>
      </c>
      <c r="C76" s="30" t="s">
        <v>3</v>
      </c>
      <c r="D76" s="24"/>
      <c r="E76" s="24"/>
      <c r="F76" s="26" t="s">
        <v>4</v>
      </c>
      <c r="G76" s="25"/>
      <c r="H76" s="6" t="s">
        <v>5</v>
      </c>
      <c r="I76" s="6" t="s">
        <v>6</v>
      </c>
    </row>
    <row r="77" spans="1:13" ht="24.75" customHeight="1" x14ac:dyDescent="0.2">
      <c r="A77" s="7">
        <v>46288</v>
      </c>
      <c r="B77" s="8" t="s">
        <v>71</v>
      </c>
      <c r="C77" s="19" t="s">
        <v>72</v>
      </c>
      <c r="D77" s="20"/>
      <c r="E77" s="20"/>
      <c r="F77" s="21">
        <v>393.26000000000005</v>
      </c>
      <c r="G77" s="22"/>
      <c r="H77" s="9">
        <v>78.649999999999977</v>
      </c>
      <c r="I77" s="9">
        <v>471.91</v>
      </c>
    </row>
    <row r="78" spans="1:13" x14ac:dyDescent="0.2">
      <c r="A78" s="7">
        <v>46287</v>
      </c>
      <c r="B78" s="8" t="s">
        <v>73</v>
      </c>
      <c r="C78" s="23" t="s">
        <v>74</v>
      </c>
      <c r="D78" s="22"/>
      <c r="E78" s="22"/>
      <c r="F78" s="21">
        <v>165</v>
      </c>
      <c r="G78" s="22"/>
      <c r="H78" s="9">
        <v>33</v>
      </c>
      <c r="I78" s="9">
        <v>198</v>
      </c>
      <c r="M78" s="1" t="s">
        <v>101</v>
      </c>
    </row>
    <row r="79" spans="1:13" x14ac:dyDescent="0.2">
      <c r="A79" s="7">
        <v>46293</v>
      </c>
      <c r="B79" s="8" t="s">
        <v>75</v>
      </c>
      <c r="C79" s="23" t="s">
        <v>76</v>
      </c>
      <c r="D79" s="22"/>
      <c r="E79" s="22"/>
      <c r="F79" s="21">
        <v>627</v>
      </c>
      <c r="G79" s="22"/>
      <c r="H79" s="9">
        <v>125.39999999999998</v>
      </c>
      <c r="I79" s="9">
        <v>752.4</v>
      </c>
    </row>
    <row r="80" spans="1:13" x14ac:dyDescent="0.2">
      <c r="A80" s="22"/>
      <c r="B80" s="22"/>
      <c r="C80" s="22"/>
      <c r="D80" s="31" t="s">
        <v>21</v>
      </c>
      <c r="E80" s="22"/>
      <c r="F80" s="32">
        <v>1185.26</v>
      </c>
      <c r="G80" s="22"/>
      <c r="H80" s="11">
        <v>237.04999999999995</v>
      </c>
      <c r="I80" s="12">
        <v>1422.31</v>
      </c>
    </row>
    <row r="81" spans="1:9" x14ac:dyDescent="0.2">
      <c r="A81" s="10"/>
      <c r="B81" s="27" t="s">
        <v>77</v>
      </c>
      <c r="C81" s="28"/>
      <c r="D81" s="29"/>
      <c r="E81" s="29"/>
      <c r="F81" s="29"/>
      <c r="G81" s="29"/>
      <c r="H81" s="22"/>
      <c r="I81" s="22"/>
    </row>
    <row r="82" spans="1:9" ht="15" x14ac:dyDescent="0.25">
      <c r="A82" s="5" t="s">
        <v>1</v>
      </c>
      <c r="B82" s="5" t="s">
        <v>2</v>
      </c>
      <c r="C82" s="30" t="s">
        <v>3</v>
      </c>
      <c r="D82" s="24"/>
      <c r="E82" s="24"/>
      <c r="F82" s="26" t="s">
        <v>4</v>
      </c>
      <c r="G82" s="25"/>
      <c r="H82" s="6" t="s">
        <v>5</v>
      </c>
      <c r="I82" s="6" t="s">
        <v>6</v>
      </c>
    </row>
    <row r="83" spans="1:9" x14ac:dyDescent="0.2">
      <c r="A83" s="7">
        <v>46290</v>
      </c>
      <c r="B83" s="8" t="s">
        <v>78</v>
      </c>
      <c r="C83" s="23" t="s">
        <v>79</v>
      </c>
      <c r="D83" s="22"/>
      <c r="E83" s="22"/>
      <c r="F83" s="21">
        <v>114</v>
      </c>
      <c r="G83" s="22"/>
      <c r="H83" s="9">
        <v>22.800000000000011</v>
      </c>
      <c r="I83" s="9">
        <v>136.80000000000001</v>
      </c>
    </row>
    <row r="84" spans="1:9" x14ac:dyDescent="0.2">
      <c r="A84" s="7">
        <v>46290</v>
      </c>
      <c r="B84" s="8" t="s">
        <v>80</v>
      </c>
      <c r="C84" s="23" t="s">
        <v>81</v>
      </c>
      <c r="D84" s="22"/>
      <c r="E84" s="22"/>
      <c r="F84" s="21">
        <v>278.7</v>
      </c>
      <c r="G84" s="22"/>
      <c r="H84" s="9">
        <v>55.740000000000009</v>
      </c>
      <c r="I84" s="9">
        <v>334.44</v>
      </c>
    </row>
    <row r="85" spans="1:9" x14ac:dyDescent="0.2">
      <c r="A85" s="7">
        <v>46290</v>
      </c>
      <c r="B85" s="8" t="s">
        <v>82</v>
      </c>
      <c r="C85" s="23" t="s">
        <v>83</v>
      </c>
      <c r="D85" s="22"/>
      <c r="E85" s="22"/>
      <c r="F85" s="21">
        <v>73.5</v>
      </c>
      <c r="G85" s="22"/>
      <c r="H85" s="9">
        <v>14.700000000000003</v>
      </c>
      <c r="I85" s="9">
        <v>88.2</v>
      </c>
    </row>
    <row r="86" spans="1:9" x14ac:dyDescent="0.2">
      <c r="A86" s="7">
        <v>46290</v>
      </c>
      <c r="B86" s="8" t="s">
        <v>84</v>
      </c>
      <c r="C86" s="23" t="s">
        <v>85</v>
      </c>
      <c r="D86" s="22"/>
      <c r="E86" s="22"/>
      <c r="F86" s="21">
        <v>140</v>
      </c>
      <c r="G86" s="22"/>
      <c r="H86" s="9">
        <v>28</v>
      </c>
      <c r="I86" s="9">
        <v>168</v>
      </c>
    </row>
    <row r="87" spans="1:9" x14ac:dyDescent="0.2">
      <c r="A87" s="7">
        <v>46300</v>
      </c>
      <c r="B87" s="8" t="s">
        <v>86</v>
      </c>
      <c r="C87" s="23" t="s">
        <v>105</v>
      </c>
      <c r="D87" s="22"/>
      <c r="E87" s="22"/>
      <c r="F87" s="21">
        <v>599</v>
      </c>
      <c r="G87" s="22"/>
      <c r="H87" s="9">
        <v>119.79999999999995</v>
      </c>
      <c r="I87" s="9">
        <v>718.8</v>
      </c>
    </row>
    <row r="88" spans="1:9" x14ac:dyDescent="0.2">
      <c r="A88" s="22"/>
      <c r="B88" s="22"/>
      <c r="C88" s="22"/>
      <c r="D88" s="31" t="s">
        <v>21</v>
      </c>
      <c r="E88" s="22"/>
      <c r="F88" s="32">
        <v>1205.2</v>
      </c>
      <c r="G88" s="22"/>
      <c r="H88" s="11">
        <v>241.03999999999996</v>
      </c>
      <c r="I88" s="12">
        <v>1446.24</v>
      </c>
    </row>
    <row r="89" spans="1:9" x14ac:dyDescent="0.2">
      <c r="A89" s="10"/>
      <c r="B89" s="27" t="s">
        <v>87</v>
      </c>
      <c r="C89" s="28"/>
      <c r="D89" s="29"/>
      <c r="E89" s="29"/>
      <c r="F89" s="29"/>
      <c r="G89" s="29"/>
      <c r="H89" s="23"/>
      <c r="I89" s="22"/>
    </row>
    <row r="90" spans="1:9" ht="15" x14ac:dyDescent="0.25">
      <c r="A90" s="5" t="s">
        <v>1</v>
      </c>
      <c r="B90" s="5" t="s">
        <v>2</v>
      </c>
      <c r="C90" s="30" t="s">
        <v>3</v>
      </c>
      <c r="D90" s="24"/>
      <c r="E90" s="24"/>
      <c r="F90" s="26" t="s">
        <v>4</v>
      </c>
      <c r="G90" s="25"/>
      <c r="H90" s="6" t="s">
        <v>5</v>
      </c>
      <c r="I90" s="6" t="s">
        <v>6</v>
      </c>
    </row>
    <row r="91" spans="1:9" ht="27" customHeight="1" x14ac:dyDescent="0.2">
      <c r="A91" s="7">
        <v>46299</v>
      </c>
      <c r="B91" s="8" t="s">
        <v>88</v>
      </c>
      <c r="C91" s="19" t="s">
        <v>89</v>
      </c>
      <c r="D91" s="20"/>
      <c r="E91" s="20"/>
      <c r="F91" s="21">
        <v>180</v>
      </c>
      <c r="G91" s="22"/>
      <c r="H91" s="9">
        <v>0</v>
      </c>
      <c r="I91" s="9">
        <v>180</v>
      </c>
    </row>
    <row r="92" spans="1:9" ht="24" customHeight="1" x14ac:dyDescent="0.2">
      <c r="A92" s="7">
        <v>46301</v>
      </c>
      <c r="B92" s="8" t="s">
        <v>90</v>
      </c>
      <c r="C92" s="19" t="s">
        <v>91</v>
      </c>
      <c r="D92" s="20"/>
      <c r="E92" s="20"/>
      <c r="F92" s="21">
        <v>1800</v>
      </c>
      <c r="G92" s="22"/>
      <c r="H92" s="9">
        <v>0</v>
      </c>
      <c r="I92" s="9">
        <v>1800</v>
      </c>
    </row>
    <row r="93" spans="1:9" x14ac:dyDescent="0.2">
      <c r="A93" s="22"/>
      <c r="B93" s="22"/>
      <c r="C93" s="22"/>
      <c r="D93" s="31" t="s">
        <v>21</v>
      </c>
      <c r="E93" s="22"/>
      <c r="F93" s="32">
        <v>1980</v>
      </c>
      <c r="G93" s="22"/>
      <c r="H93" s="11">
        <v>0</v>
      </c>
      <c r="I93" s="12">
        <v>1980</v>
      </c>
    </row>
    <row r="94" spans="1:9" x14ac:dyDescent="0.2">
      <c r="A94" s="10"/>
      <c r="B94" s="27" t="s">
        <v>92</v>
      </c>
      <c r="C94" s="28"/>
      <c r="D94" s="29"/>
      <c r="E94" s="29"/>
      <c r="F94" s="29"/>
      <c r="G94" s="29"/>
      <c r="H94" s="23"/>
      <c r="I94" s="22"/>
    </row>
    <row r="95" spans="1:9" ht="15" x14ac:dyDescent="0.25">
      <c r="A95" s="5" t="s">
        <v>1</v>
      </c>
      <c r="B95" s="5" t="s">
        <v>2</v>
      </c>
      <c r="C95" s="30" t="s">
        <v>3</v>
      </c>
      <c r="D95" s="24"/>
      <c r="E95" s="24"/>
      <c r="F95" s="26" t="s">
        <v>4</v>
      </c>
      <c r="G95" s="25"/>
      <c r="H95" s="6" t="s">
        <v>5</v>
      </c>
      <c r="I95" s="6" t="s">
        <v>6</v>
      </c>
    </row>
    <row r="96" spans="1:9" x14ac:dyDescent="0.2">
      <c r="A96" s="7">
        <v>46295</v>
      </c>
      <c r="B96" s="8" t="s">
        <v>93</v>
      </c>
      <c r="C96" s="23" t="s">
        <v>108</v>
      </c>
      <c r="D96" s="22"/>
      <c r="E96" s="22"/>
      <c r="F96" s="21">
        <v>603</v>
      </c>
      <c r="G96" s="22"/>
      <c r="H96" s="9">
        <v>120.60000000000002</v>
      </c>
      <c r="I96" s="9">
        <v>723.6</v>
      </c>
    </row>
    <row r="97" spans="1:12" x14ac:dyDescent="0.2">
      <c r="A97" s="7">
        <v>46296</v>
      </c>
      <c r="B97" s="8" t="s">
        <v>94</v>
      </c>
      <c r="C97" s="23" t="s">
        <v>107</v>
      </c>
      <c r="D97" s="22"/>
      <c r="E97" s="22"/>
      <c r="F97" s="21">
        <v>449</v>
      </c>
      <c r="G97" s="22"/>
      <c r="H97" s="9">
        <v>89.799999999999955</v>
      </c>
      <c r="I97" s="9">
        <v>538.79999999999995</v>
      </c>
    </row>
    <row r="98" spans="1:12" x14ac:dyDescent="0.2">
      <c r="A98" s="22"/>
      <c r="B98" s="22"/>
      <c r="C98" s="22"/>
      <c r="D98" s="31" t="s">
        <v>21</v>
      </c>
      <c r="E98" s="22"/>
      <c r="F98" s="32">
        <v>1052</v>
      </c>
      <c r="G98" s="22"/>
      <c r="H98" s="11">
        <v>210.39999999999998</v>
      </c>
      <c r="I98" s="12">
        <v>1262.4000000000001</v>
      </c>
    </row>
    <row r="99" spans="1:12" x14ac:dyDescent="0.2">
      <c r="A99" s="22"/>
      <c r="B99" s="22"/>
      <c r="C99" s="22"/>
      <c r="D99" s="31" t="s">
        <v>96</v>
      </c>
      <c r="E99" s="22"/>
      <c r="F99" s="41">
        <f>F98+F93+F88+F80+F73+F72+F71+F70+F69+F68+F67+F66+F65+F62+F56+F51+F46+F42+F38+F32+F28+F24+F20</f>
        <v>20080.64</v>
      </c>
      <c r="G99" s="42"/>
      <c r="H99" s="14">
        <f>H98+H93+H88+H80+H73+H72+H71+H70+H69+H68+H67+H66+H65+H62+H56+H51+H46+H42+H38+H32+H28+H24+H20</f>
        <v>2955.8799999999997</v>
      </c>
      <c r="I99" s="14">
        <f>I98+I93+I88+I80+I73+I72+I71+I70+I69+I68+I67+I66+I65+I62+I56+I51+I46+I42+I38+I32+I28+I24+I20</f>
        <v>23036.520000000004</v>
      </c>
      <c r="K99" s="2"/>
      <c r="L99" s="2"/>
    </row>
  </sheetData>
  <mergeCells count="208">
    <mergeCell ref="A98:C98"/>
    <mergeCell ref="D98:E98"/>
    <mergeCell ref="F98:G98"/>
    <mergeCell ref="A99:C99"/>
    <mergeCell ref="D99:E99"/>
    <mergeCell ref="F99:G99"/>
    <mergeCell ref="C96:E96"/>
    <mergeCell ref="F96:G96"/>
    <mergeCell ref="C97:E97"/>
    <mergeCell ref="F97:G97"/>
    <mergeCell ref="H94:I94"/>
    <mergeCell ref="F95:G95"/>
    <mergeCell ref="B94:G94"/>
    <mergeCell ref="C95:E95"/>
    <mergeCell ref="C92:E92"/>
    <mergeCell ref="F92:G92"/>
    <mergeCell ref="A93:C93"/>
    <mergeCell ref="D93:E93"/>
    <mergeCell ref="F93:G93"/>
    <mergeCell ref="H89:I89"/>
    <mergeCell ref="F90:G90"/>
    <mergeCell ref="C91:E91"/>
    <mergeCell ref="F91:G91"/>
    <mergeCell ref="B89:G89"/>
    <mergeCell ref="C90:E90"/>
    <mergeCell ref="A88:C88"/>
    <mergeCell ref="D88:E88"/>
    <mergeCell ref="F88:G88"/>
    <mergeCell ref="C86:E86"/>
    <mergeCell ref="F86:G86"/>
    <mergeCell ref="C87:E87"/>
    <mergeCell ref="F87:G87"/>
    <mergeCell ref="C84:E84"/>
    <mergeCell ref="F84:G84"/>
    <mergeCell ref="C85:E85"/>
    <mergeCell ref="F85:G85"/>
    <mergeCell ref="H81:I81"/>
    <mergeCell ref="F82:G82"/>
    <mergeCell ref="C83:E83"/>
    <mergeCell ref="F83:G83"/>
    <mergeCell ref="B81:G81"/>
    <mergeCell ref="C82:E82"/>
    <mergeCell ref="A80:C80"/>
    <mergeCell ref="D80:E80"/>
    <mergeCell ref="F80:G80"/>
    <mergeCell ref="C78:E78"/>
    <mergeCell ref="F78:G78"/>
    <mergeCell ref="C79:E79"/>
    <mergeCell ref="F79:G79"/>
    <mergeCell ref="H75:I75"/>
    <mergeCell ref="F76:G76"/>
    <mergeCell ref="C77:E77"/>
    <mergeCell ref="F77:G77"/>
    <mergeCell ref="B75:G75"/>
    <mergeCell ref="C76:E76"/>
    <mergeCell ref="A74:I74"/>
    <mergeCell ref="C72:E72"/>
    <mergeCell ref="F72:G72"/>
    <mergeCell ref="C73:E73"/>
    <mergeCell ref="F73:G73"/>
    <mergeCell ref="C70:E70"/>
    <mergeCell ref="F70:G70"/>
    <mergeCell ref="C71:E71"/>
    <mergeCell ref="F71:G71"/>
    <mergeCell ref="C68:E68"/>
    <mergeCell ref="F68:G68"/>
    <mergeCell ref="C69:E69"/>
    <mergeCell ref="F69:G69"/>
    <mergeCell ref="C66:E66"/>
    <mergeCell ref="F66:G66"/>
    <mergeCell ref="C67:E67"/>
    <mergeCell ref="F67:G67"/>
    <mergeCell ref="H63:I63"/>
    <mergeCell ref="F64:G64"/>
    <mergeCell ref="C65:E65"/>
    <mergeCell ref="F65:G65"/>
    <mergeCell ref="B63:G63"/>
    <mergeCell ref="C64:E64"/>
    <mergeCell ref="A62:C62"/>
    <mergeCell ref="D62:E62"/>
    <mergeCell ref="F62:G62"/>
    <mergeCell ref="C60:E60"/>
    <mergeCell ref="F60:G60"/>
    <mergeCell ref="C61:E61"/>
    <mergeCell ref="F61:G61"/>
    <mergeCell ref="H57:I57"/>
    <mergeCell ref="F58:G58"/>
    <mergeCell ref="C59:E59"/>
    <mergeCell ref="F59:G59"/>
    <mergeCell ref="B57:G57"/>
    <mergeCell ref="C58:E58"/>
    <mergeCell ref="A56:C56"/>
    <mergeCell ref="D56:E56"/>
    <mergeCell ref="F56:G56"/>
    <mergeCell ref="C54:E54"/>
    <mergeCell ref="F54:G54"/>
    <mergeCell ref="C55:E55"/>
    <mergeCell ref="F55:G55"/>
    <mergeCell ref="H52:I52"/>
    <mergeCell ref="F53:G53"/>
    <mergeCell ref="B52:G52"/>
    <mergeCell ref="C53:E53"/>
    <mergeCell ref="C50:E50"/>
    <mergeCell ref="F50:G50"/>
    <mergeCell ref="A51:C51"/>
    <mergeCell ref="D51:E51"/>
    <mergeCell ref="F51:G51"/>
    <mergeCell ref="H47:I47"/>
    <mergeCell ref="F48:G48"/>
    <mergeCell ref="C49:E49"/>
    <mergeCell ref="F49:G49"/>
    <mergeCell ref="B47:G47"/>
    <mergeCell ref="C48:E48"/>
    <mergeCell ref="F37:G37"/>
    <mergeCell ref="A46:C46"/>
    <mergeCell ref="D46:E46"/>
    <mergeCell ref="F46:G46"/>
    <mergeCell ref="H43:I43"/>
    <mergeCell ref="F44:G44"/>
    <mergeCell ref="C45:E45"/>
    <mergeCell ref="F45:G45"/>
    <mergeCell ref="B43:G43"/>
    <mergeCell ref="A42:C42"/>
    <mergeCell ref="D42:E42"/>
    <mergeCell ref="F42:G42"/>
    <mergeCell ref="H33:I33"/>
    <mergeCell ref="F34:G34"/>
    <mergeCell ref="C35:E35"/>
    <mergeCell ref="F35:G35"/>
    <mergeCell ref="B33:G33"/>
    <mergeCell ref="C34:E34"/>
    <mergeCell ref="C44:E44"/>
    <mergeCell ref="C40:E40"/>
    <mergeCell ref="C31:E31"/>
    <mergeCell ref="F31:G31"/>
    <mergeCell ref="A32:C32"/>
    <mergeCell ref="D32:E32"/>
    <mergeCell ref="F32:G32"/>
    <mergeCell ref="H39:I39"/>
    <mergeCell ref="F40:G40"/>
    <mergeCell ref="C41:E41"/>
    <mergeCell ref="F41:G41"/>
    <mergeCell ref="B39:G39"/>
    <mergeCell ref="A38:C38"/>
    <mergeCell ref="D38:E38"/>
    <mergeCell ref="F38:G38"/>
    <mergeCell ref="C36:E36"/>
    <mergeCell ref="F36:G36"/>
    <mergeCell ref="C37:E37"/>
    <mergeCell ref="H29:I29"/>
    <mergeCell ref="F30:G30"/>
    <mergeCell ref="B29:G29"/>
    <mergeCell ref="C30:E30"/>
    <mergeCell ref="C27:E27"/>
    <mergeCell ref="F27:G27"/>
    <mergeCell ref="A28:C28"/>
    <mergeCell ref="D28:E28"/>
    <mergeCell ref="F28:G28"/>
    <mergeCell ref="H25:I25"/>
    <mergeCell ref="F26:G26"/>
    <mergeCell ref="B25:G25"/>
    <mergeCell ref="C26:E26"/>
    <mergeCell ref="C23:E23"/>
    <mergeCell ref="F23:G23"/>
    <mergeCell ref="A24:C24"/>
    <mergeCell ref="D24:E24"/>
    <mergeCell ref="F24:G24"/>
    <mergeCell ref="H21:I21"/>
    <mergeCell ref="F22:G22"/>
    <mergeCell ref="B21:G21"/>
    <mergeCell ref="C22:E22"/>
    <mergeCell ref="C19:E19"/>
    <mergeCell ref="F19:G19"/>
    <mergeCell ref="A20:C20"/>
    <mergeCell ref="D20:E20"/>
    <mergeCell ref="F20:G20"/>
    <mergeCell ref="C17:E17"/>
    <mergeCell ref="F17:G17"/>
    <mergeCell ref="C18:E18"/>
    <mergeCell ref="F18:G18"/>
    <mergeCell ref="C15:E15"/>
    <mergeCell ref="F15:G15"/>
    <mergeCell ref="C16:E16"/>
    <mergeCell ref="F16:G16"/>
    <mergeCell ref="C13:E13"/>
    <mergeCell ref="F13:G13"/>
    <mergeCell ref="C14:E14"/>
    <mergeCell ref="F14:G14"/>
    <mergeCell ref="A1:I1"/>
    <mergeCell ref="A2:I2"/>
    <mergeCell ref="A4:I4"/>
    <mergeCell ref="C11:E11"/>
    <mergeCell ref="F11:G11"/>
    <mergeCell ref="C12:E12"/>
    <mergeCell ref="F12:G12"/>
    <mergeCell ref="A3:I3"/>
    <mergeCell ref="C9:E9"/>
    <mergeCell ref="F9:G9"/>
    <mergeCell ref="C10:E10"/>
    <mergeCell ref="F10:G10"/>
    <mergeCell ref="C7:E7"/>
    <mergeCell ref="F7:G7"/>
    <mergeCell ref="C8:E8"/>
    <mergeCell ref="F8:G8"/>
    <mergeCell ref="H5:I5"/>
    <mergeCell ref="F6:G6"/>
    <mergeCell ref="B5:G5"/>
    <mergeCell ref="C6:E6"/>
  </mergeCells>
  <pageMargins left="0.23622047244094491" right="0.23622047244094491" top="0.23622047244094491" bottom="0.23622047244094491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891CA46ECE8E43B8599341AF5E98AE" ma:contentTypeVersion="18" ma:contentTypeDescription="Create a new document." ma:contentTypeScope="" ma:versionID="3660fb3432387eb523cba9c5fe432612">
  <xsd:schema xmlns:xsd="http://www.w3.org/2001/XMLSchema" xmlns:xs="http://www.w3.org/2001/XMLSchema" xmlns:p="http://schemas.microsoft.com/office/2006/metadata/properties" xmlns:ns2="f80bf440-f76c-482a-9ce2-35c54b6728dc" xmlns:ns3="9c812a9a-031c-4ac9-8d4d-6863ba6e9288" targetNamespace="http://schemas.microsoft.com/office/2006/metadata/properties" ma:root="true" ma:fieldsID="717ee3b36b5c965106d8fd2be95f1f6e" ns2:_="" ns3:_="">
    <xsd:import namespace="f80bf440-f76c-482a-9ce2-35c54b6728dc"/>
    <xsd:import namespace="9c812a9a-031c-4ac9-8d4d-6863ba6e92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0bf440-f76c-482a-9ce2-35c54b672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f1744ca-e981-46e7-8327-cd4cc389d2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812a9a-031c-4ac9-8d4d-6863ba6e928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fd7847a-2430-4a49-ba58-33dd6ca6afc0}" ma:internalName="TaxCatchAll" ma:showField="CatchAllData" ma:web="9c812a9a-031c-4ac9-8d4d-6863ba6e92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0bf440-f76c-482a-9ce2-35c54b6728dc">
      <Terms xmlns="http://schemas.microsoft.com/office/infopath/2007/PartnerControls"/>
    </lcf76f155ced4ddcb4097134ff3c332f>
    <TaxCatchAll xmlns="9c812a9a-031c-4ac9-8d4d-6863ba6e9288" xsi:nil="true"/>
  </documentManagement>
</p:properties>
</file>

<file path=customXml/itemProps1.xml><?xml version="1.0" encoding="utf-8"?>
<ds:datastoreItem xmlns:ds="http://schemas.openxmlformats.org/officeDocument/2006/customXml" ds:itemID="{FDF236C0-218B-4392-8470-E0CC8174AB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0bf440-f76c-482a-9ce2-35c54b6728dc"/>
    <ds:schemaRef ds:uri="9c812a9a-031c-4ac9-8d4d-6863ba6e92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9F31C5-7B26-4769-9A2B-B63992400E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664D2C-5EF6-4F2E-A723-367B29C8CC32}">
  <ds:schemaRefs>
    <ds:schemaRef ds:uri="http://schemas.microsoft.com/office/2006/metadata/properties"/>
    <ds:schemaRef ds:uri="http://schemas.microsoft.com/office/infopath/2007/PartnerControls"/>
    <ds:schemaRef ds:uri="f80bf440-f76c-482a-9ce2-35c54b6728dc"/>
    <ds:schemaRef ds:uri="9c812a9a-031c-4ac9-8d4d-6863ba6e92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Outstanding Purchase Transacti</vt:lpstr>
      <vt:lpstr>'Outstanding Purchase Transacti'!Print_Area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Pullen</dc:creator>
  <cp:lastModifiedBy>Rachel Pullen</cp:lastModifiedBy>
  <cp:lastPrinted>2026-10-15T12:23:02Z</cp:lastPrinted>
  <dcterms:created xsi:type="dcterms:W3CDTF">2026-10-14T18:26:08Z</dcterms:created>
  <dcterms:modified xsi:type="dcterms:W3CDTF">2026-10-22T12:41:51Z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0x0101009A891CA46ECE8E43B8599341AF5E98AE</vt:lpwstr>
  </property>
  <property fmtid="{D5CDD505-2E9C-101B-9397-08002B2CF9AE}" pid="3" name="MediaServiceImageTags">
    <vt:lpwstr/>
  </property>
</Properties>
</file>