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leystoke.sharepoint.com/Data/BSTC Finance/MONTHLY DD + EXPENDITURE LISTS JULY 21 ONWARDS/2025.26 Meetings/2025.26 Expenditure List/"/>
    </mc:Choice>
  </mc:AlternateContent>
  <xr:revisionPtr revIDLastSave="14" documentId="8_{BBECD23D-C1F9-4768-AA70-B016D9881998}" xr6:coauthVersionLast="47" xr6:coauthVersionMax="47" xr10:uidLastSave="{0FF497C0-1F45-4751-8E24-534A5431C562}"/>
  <bookViews>
    <workbookView xWindow="-120" yWindow="-120" windowWidth="29040" windowHeight="15720" xr2:uid="{00000000-000D-0000-FFFF-FFFF00000000}"/>
  </bookViews>
  <sheets>
    <sheet name="Outstanding Purchase Transac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I48" i="1"/>
  <c r="H48" i="1"/>
</calcChain>
</file>

<file path=xl/sharedStrings.xml><?xml version="1.0" encoding="utf-8"?>
<sst xmlns="http://schemas.openxmlformats.org/spreadsheetml/2006/main" count="121" uniqueCount="64">
  <si>
    <t>A1 Maintenance Ltd</t>
  </si>
  <si>
    <t>Date</t>
  </si>
  <si>
    <t>Ref</t>
  </si>
  <si>
    <t>Details</t>
  </si>
  <si>
    <t>Net Amount</t>
  </si>
  <si>
    <t>Tax Amount</t>
  </si>
  <si>
    <t>Gross Amount</t>
  </si>
  <si>
    <t>1689</t>
  </si>
  <si>
    <t>BC - Replace dryer in Cricket Changing Room</t>
  </si>
  <si>
    <t>Account Totals:</t>
  </si>
  <si>
    <t>CONCORD HOMECARE LIMITED</t>
  </si>
  <si>
    <t>CINV-956</t>
  </si>
  <si>
    <t>Office - Cleaning - Aug 25</t>
  </si>
  <si>
    <t>CINV-956*</t>
  </si>
  <si>
    <t>JC - Cleaning - Aug 25</t>
  </si>
  <si>
    <t>CINV-956**</t>
  </si>
  <si>
    <t>BW - Cleaning - Aug 25</t>
  </si>
  <si>
    <t>CINV-956***</t>
  </si>
  <si>
    <t>BC - Cleaning - Aug 25</t>
  </si>
  <si>
    <t>CINV-956****</t>
  </si>
  <si>
    <t>Skate Park - Cleaning - Aug 25</t>
  </si>
  <si>
    <t>CINV-956*****</t>
  </si>
  <si>
    <t>JC CR - Cleaning - Aug 25</t>
  </si>
  <si>
    <t>Dynamite Fireworks</t>
  </si>
  <si>
    <t>2025/0903</t>
  </si>
  <si>
    <t>2025 - Fireworks Final Payment</t>
  </si>
  <si>
    <t>FOUR TOWNS &amp; VALE LINK COMMUNITY TRANSPORT</t>
  </si>
  <si>
    <t>203828</t>
  </si>
  <si>
    <t>Minibus Hire  for Youth Trip - 13/8/25</t>
  </si>
  <si>
    <t>GB Sport &amp; Leisure</t>
  </si>
  <si>
    <t>18386</t>
  </si>
  <si>
    <t>BC Play Area - Replacement Panel &amp; Multiplay Equipment</t>
  </si>
  <si>
    <t>18387</t>
  </si>
  <si>
    <t>JC - Replacement Netball Post and Net</t>
  </si>
  <si>
    <t>KN Office Supplies Ltd</t>
  </si>
  <si>
    <t>41905</t>
  </si>
  <si>
    <t>Office - Stationery</t>
  </si>
  <si>
    <t>42113</t>
  </si>
  <si>
    <t>42353</t>
  </si>
  <si>
    <t>Staff - Wellington Boots for 2 New Staff Members</t>
  </si>
  <si>
    <t>ONE OFF SUPPLIERS - BY INTERNET PAYMENT</t>
  </si>
  <si>
    <t>INV-0409</t>
  </si>
  <si>
    <t>INV-8667</t>
  </si>
  <si>
    <t>1054</t>
  </si>
  <si>
    <t>1055</t>
  </si>
  <si>
    <t>23438</t>
  </si>
  <si>
    <t>Shield Fire &amp; Security Ltd</t>
  </si>
  <si>
    <t>11352</t>
  </si>
  <si>
    <t>BW - Alarm Reset 29/8/25</t>
  </si>
  <si>
    <t>11357</t>
  </si>
  <si>
    <t>JC- Alarm call out 12/8/25</t>
  </si>
  <si>
    <t>11359</t>
  </si>
  <si>
    <t>BC- Alarm Reset 8/8/25</t>
  </si>
  <si>
    <t>Report Totals:</t>
  </si>
  <si>
    <r>
      <rPr>
        <b/>
        <sz val="10"/>
        <color rgb="FF000000"/>
        <rFont val="Tahoma"/>
        <family val="2"/>
      </rPr>
      <t>Lumin Sports</t>
    </r>
    <r>
      <rPr>
        <sz val="10"/>
        <color rgb="FF000000"/>
        <rFont val="Tahoma"/>
        <family val="2"/>
      </rPr>
      <t xml:space="preserve"> - Repair Floodlight Fuse in Column</t>
    </r>
  </si>
  <si>
    <r>
      <rPr>
        <b/>
        <sz val="10"/>
        <color rgb="FF000000"/>
        <rFont val="Tahoma"/>
        <family val="2"/>
      </rPr>
      <t>Phoenix Play</t>
    </r>
    <r>
      <rPr>
        <sz val="10"/>
        <color rgb="FF000000"/>
        <rFont val="Tahoma"/>
        <family val="2"/>
      </rPr>
      <t xml:space="preserve"> - Beacon Play Area - Dome &amp; Rotten Wood Repairs</t>
    </r>
  </si>
  <si>
    <r>
      <rPr>
        <b/>
        <sz val="10"/>
        <color rgb="FF000000"/>
        <rFont val="Tahoma"/>
        <family val="2"/>
      </rPr>
      <t>Mint Living</t>
    </r>
    <r>
      <rPr>
        <sz val="10"/>
        <color rgb="FF000000"/>
        <rFont val="Tahoma"/>
        <family val="2"/>
      </rPr>
      <t xml:space="preserve"> - Paddock Close Play Area - Painting</t>
    </r>
  </si>
  <si>
    <r>
      <rPr>
        <b/>
        <sz val="10"/>
        <color rgb="FF000000"/>
        <rFont val="Tahoma"/>
        <family val="2"/>
      </rPr>
      <t>TQ Exel</t>
    </r>
    <r>
      <rPr>
        <sz val="10"/>
        <color rgb="FF000000"/>
        <rFont val="Tahoma"/>
        <family val="2"/>
      </rPr>
      <t xml:space="preserve"> - Chapter 8 Course - W. Donelan</t>
    </r>
  </si>
  <si>
    <t>BRADLEY STOKE TOWN COUNCIL</t>
  </si>
  <si>
    <t>Suppliers</t>
  </si>
  <si>
    <t>MONTHLY EXPENDITURE - 17th September 2025 - Council</t>
  </si>
  <si>
    <t>AVON SPORTSGROUND MAINTENANCE CO</t>
  </si>
  <si>
    <t>SI-82375</t>
  </si>
  <si>
    <t>BC - Bowls Maintenance - Aug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</si>
</sst>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sz val="10"/>
      <name val="Tahoma"/>
      <family val="2"/>
    </font>
    <font>
      <b/>
      <sz val="8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color rgb="FF000000"/>
      <name val="Tahoma"/>
      <family val="2"/>
    </font>
    <font>
      <sz val="10"/>
      <name val="Tahoma"/>
      <family val="2"/>
    </font>
    <font>
      <b/>
      <u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u/>
      <sz val="18"/>
      <name val="Arial"/>
      <family val="2"/>
    </font>
    <font>
      <b/>
      <u/>
      <sz val="14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2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7" fillId="0" borderId="0" xfId="0" applyFont="1"/>
    <xf numFmtId="0" fontId="1" fillId="0" borderId="1" xfId="0" applyFont="1" applyBorder="1"/>
    <xf numFmtId="0" fontId="10" fillId="0" borderId="1" xfId="0" applyFont="1" applyBorder="1" applyAlignment="1">
      <alignment horizontal="left"/>
    </xf>
    <xf numFmtId="0" fontId="7" fillId="0" borderId="1" xfId="0" applyFont="1" applyBorder="1"/>
    <xf numFmtId="2" fontId="8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1" fillId="2" borderId="1" xfId="0" applyFont="1" applyFill="1" applyBorder="1"/>
    <xf numFmtId="0" fontId="8" fillId="0" borderId="1" xfId="0" applyFont="1" applyBorder="1" applyAlignment="1">
      <alignment horizontal="left"/>
    </xf>
    <xf numFmtId="0" fontId="5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9" fillId="0" borderId="1" xfId="0" applyFont="1" applyBorder="1" applyAlignment="1">
      <alignment horizontal="left"/>
    </xf>
    <xf numFmtId="2" fontId="9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4" fontId="9" fillId="0" borderId="2" xfId="0" applyNumberFormat="1" applyFont="1" applyBorder="1" applyAlignment="1">
      <alignment horizontal="left"/>
    </xf>
    <xf numFmtId="0" fontId="0" fillId="0" borderId="4" xfId="0" applyBorder="1"/>
    <xf numFmtId="0" fontId="0" fillId="0" borderId="3" xfId="0" applyBorder="1"/>
    <xf numFmtId="0" fontId="9" fillId="2" borderId="2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15" fillId="2" borderId="1" xfId="0" applyNumberFormat="1" applyFont="1" applyFill="1" applyBorder="1" applyAlignment="1">
      <alignment horizontal="left"/>
    </xf>
    <xf numFmtId="0" fontId="16" fillId="2" borderId="1" xfId="0" applyFont="1" applyFill="1" applyBorder="1"/>
    <xf numFmtId="0" fontId="13" fillId="0" borderId="1" xfId="0" applyFont="1" applyBorder="1" applyAlignment="1">
      <alignment horizontal="center"/>
    </xf>
    <xf numFmtId="0" fontId="1" fillId="2" borderId="1" xfId="0" applyFont="1" applyFill="1" applyBorder="1"/>
    <xf numFmtId="0" fontId="1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Normal="100" workbookViewId="0">
      <selection activeCell="A57" sqref="A1:I57"/>
    </sheetView>
  </sheetViews>
  <sheetFormatPr defaultRowHeight="12.75" x14ac:dyDescent="0.2"/>
  <cols>
    <col min="1" max="1" width="10.7109375" style="1" customWidth="1"/>
    <col min="2" max="2" width="11" style="1" customWidth="1"/>
    <col min="3" max="3" width="13.28515625" style="1" customWidth="1"/>
    <col min="4" max="4" width="6.85546875" style="1" customWidth="1"/>
    <col min="5" max="5" width="21.42578125" style="1" customWidth="1"/>
    <col min="6" max="6" width="7.28515625" style="1" customWidth="1"/>
    <col min="7" max="7" width="3.28515625" style="1" customWidth="1"/>
    <col min="8" max="8" width="11.5703125" style="1" customWidth="1"/>
    <col min="9" max="9" width="13" style="1" customWidth="1"/>
    <col min="10" max="10" width="9.140625" style="1" customWidth="1"/>
    <col min="11" max="16384" width="9.140625" style="1"/>
  </cols>
  <sheetData>
    <row r="1" spans="1:9" s="14" customFormat="1" ht="23.25" x14ac:dyDescent="0.35">
      <c r="A1" s="45" t="s">
        <v>58</v>
      </c>
      <c r="B1" s="45"/>
      <c r="C1" s="45"/>
      <c r="D1" s="45"/>
      <c r="E1" s="45"/>
      <c r="F1" s="45"/>
      <c r="G1" s="45"/>
      <c r="H1" s="45"/>
      <c r="I1" s="45"/>
    </row>
    <row r="2" spans="1:9" s="14" customFormat="1" ht="18" x14ac:dyDescent="0.25">
      <c r="A2" s="41" t="s">
        <v>60</v>
      </c>
      <c r="B2" s="41"/>
      <c r="C2" s="41"/>
      <c r="D2" s="41"/>
      <c r="E2" s="41"/>
      <c r="F2" s="41"/>
      <c r="G2" s="41"/>
      <c r="H2" s="41"/>
      <c r="I2" s="41"/>
    </row>
    <row r="3" spans="1:9" s="14" customFormat="1" ht="8.25" customHeight="1" x14ac:dyDescent="0.25">
      <c r="A3" s="41"/>
      <c r="B3" s="42"/>
      <c r="C3" s="42"/>
      <c r="D3" s="42"/>
      <c r="E3" s="42"/>
      <c r="F3" s="42"/>
      <c r="G3" s="42"/>
      <c r="H3" s="42"/>
      <c r="I3" s="42"/>
    </row>
    <row r="4" spans="1:9" s="14" customFormat="1" ht="15" x14ac:dyDescent="0.25">
      <c r="A4" s="43" t="s">
        <v>59</v>
      </c>
      <c r="B4" s="44"/>
      <c r="C4" s="44"/>
      <c r="D4" s="44"/>
      <c r="E4" s="44"/>
      <c r="F4" s="44"/>
      <c r="G4" s="44"/>
      <c r="H4" s="44"/>
      <c r="I4" s="44"/>
    </row>
    <row r="5" spans="1:9" x14ac:dyDescent="0.2">
      <c r="A5" s="2"/>
      <c r="B5" s="20" t="s">
        <v>0</v>
      </c>
      <c r="C5" s="21"/>
      <c r="D5" s="22"/>
      <c r="E5" s="22"/>
      <c r="F5" s="22"/>
      <c r="G5" s="22"/>
      <c r="H5" s="15"/>
      <c r="I5" s="15"/>
    </row>
    <row r="6" spans="1:9" ht="15" x14ac:dyDescent="0.25">
      <c r="A6" s="3" t="s">
        <v>1</v>
      </c>
      <c r="B6" s="3" t="s">
        <v>2</v>
      </c>
      <c r="C6" s="27" t="s">
        <v>3</v>
      </c>
      <c r="D6" s="28"/>
      <c r="E6" s="28"/>
      <c r="F6" s="32" t="s">
        <v>4</v>
      </c>
      <c r="G6" s="15"/>
      <c r="H6" s="4" t="s">
        <v>5</v>
      </c>
      <c r="I6" s="4" t="s">
        <v>6</v>
      </c>
    </row>
    <row r="7" spans="1:9" x14ac:dyDescent="0.2">
      <c r="A7" s="6">
        <v>45903</v>
      </c>
      <c r="B7" s="7" t="s">
        <v>7</v>
      </c>
      <c r="C7" s="29" t="s">
        <v>8</v>
      </c>
      <c r="D7" s="17"/>
      <c r="E7" s="17"/>
      <c r="F7" s="30">
        <v>210</v>
      </c>
      <c r="G7" s="17"/>
      <c r="H7" s="8">
        <v>42</v>
      </c>
      <c r="I7" s="8">
        <v>252</v>
      </c>
    </row>
    <row r="8" spans="1:9" x14ac:dyDescent="0.2">
      <c r="A8" s="17"/>
      <c r="B8" s="17"/>
      <c r="C8" s="17"/>
      <c r="D8" s="16" t="s">
        <v>9</v>
      </c>
      <c r="E8" s="17"/>
      <c r="F8" s="31">
        <v>210</v>
      </c>
      <c r="G8" s="17"/>
      <c r="H8" s="10">
        <v>42</v>
      </c>
      <c r="I8" s="11">
        <v>252</v>
      </c>
    </row>
    <row r="9" spans="1:9" x14ac:dyDescent="0.2">
      <c r="A9" s="2"/>
      <c r="B9" s="20" t="s">
        <v>61</v>
      </c>
      <c r="C9" s="46"/>
      <c r="D9" s="22"/>
      <c r="E9" s="22"/>
      <c r="F9" s="22"/>
      <c r="G9" s="22"/>
      <c r="H9" s="47"/>
      <c r="I9" s="15"/>
    </row>
    <row r="10" spans="1:9" ht="15" x14ac:dyDescent="0.25">
      <c r="A10" s="3" t="s">
        <v>1</v>
      </c>
      <c r="B10" s="27" t="s">
        <v>2</v>
      </c>
      <c r="C10" s="28"/>
      <c r="D10" s="28"/>
      <c r="E10" s="28"/>
      <c r="F10" s="32" t="s">
        <v>4</v>
      </c>
      <c r="G10" s="15"/>
      <c r="H10" s="4" t="s">
        <v>5</v>
      </c>
      <c r="I10" s="4" t="s">
        <v>6</v>
      </c>
    </row>
    <row r="11" spans="1:9" x14ac:dyDescent="0.2">
      <c r="A11" s="6">
        <v>45900</v>
      </c>
      <c r="B11" s="7" t="s">
        <v>62</v>
      </c>
      <c r="C11" s="29" t="s">
        <v>63</v>
      </c>
      <c r="D11" s="15"/>
      <c r="E11" s="15"/>
      <c r="F11" s="30">
        <v>781.83</v>
      </c>
      <c r="G11" s="15"/>
      <c r="H11" s="8">
        <v>156.37</v>
      </c>
      <c r="I11" s="8">
        <v>938.2</v>
      </c>
    </row>
    <row r="12" spans="1:9" x14ac:dyDescent="0.2">
      <c r="A12" s="15"/>
      <c r="B12" s="15"/>
      <c r="C12" s="15"/>
      <c r="D12" s="16" t="s">
        <v>9</v>
      </c>
      <c r="E12" s="15"/>
      <c r="F12" s="31">
        <v>781.83</v>
      </c>
      <c r="G12" s="15"/>
      <c r="H12" s="10">
        <v>156.37</v>
      </c>
      <c r="I12" s="11">
        <v>938.2</v>
      </c>
    </row>
    <row r="13" spans="1:9" x14ac:dyDescent="0.2">
      <c r="A13" s="9"/>
      <c r="B13" s="20" t="s">
        <v>10</v>
      </c>
      <c r="C13" s="21"/>
      <c r="D13" s="22"/>
      <c r="E13" s="22"/>
      <c r="F13" s="22"/>
      <c r="G13" s="22"/>
      <c r="H13" s="29"/>
      <c r="I13" s="17"/>
    </row>
    <row r="14" spans="1:9" ht="15" x14ac:dyDescent="0.25">
      <c r="A14" s="3" t="s">
        <v>1</v>
      </c>
      <c r="B14" s="3" t="s">
        <v>2</v>
      </c>
      <c r="C14" s="27" t="s">
        <v>3</v>
      </c>
      <c r="D14" s="28"/>
      <c r="E14" s="28"/>
      <c r="F14" s="32" t="s">
        <v>4</v>
      </c>
      <c r="G14" s="15"/>
      <c r="H14" s="4" t="s">
        <v>5</v>
      </c>
      <c r="I14" s="4" t="s">
        <v>6</v>
      </c>
    </row>
    <row r="15" spans="1:9" x14ac:dyDescent="0.2">
      <c r="A15" s="6">
        <v>45900</v>
      </c>
      <c r="B15" s="7" t="s">
        <v>11</v>
      </c>
      <c r="C15" s="29" t="s">
        <v>12</v>
      </c>
      <c r="D15" s="17"/>
      <c r="E15" s="17"/>
      <c r="F15" s="30">
        <v>357.5</v>
      </c>
      <c r="G15" s="17"/>
      <c r="H15" s="8">
        <v>71.5</v>
      </c>
      <c r="I15" s="8">
        <v>429</v>
      </c>
    </row>
    <row r="16" spans="1:9" x14ac:dyDescent="0.2">
      <c r="A16" s="6">
        <v>45900</v>
      </c>
      <c r="B16" s="7" t="s">
        <v>13</v>
      </c>
      <c r="C16" s="29" t="s">
        <v>14</v>
      </c>
      <c r="D16" s="17"/>
      <c r="E16" s="17"/>
      <c r="F16" s="30">
        <v>858</v>
      </c>
      <c r="G16" s="17"/>
      <c r="H16" s="8">
        <v>171.59999999999991</v>
      </c>
      <c r="I16" s="8">
        <v>1029.5999999999999</v>
      </c>
    </row>
    <row r="17" spans="1:9" x14ac:dyDescent="0.2">
      <c r="A17" s="6">
        <v>45900</v>
      </c>
      <c r="B17" s="7" t="s">
        <v>15</v>
      </c>
      <c r="C17" s="29" t="s">
        <v>16</v>
      </c>
      <c r="D17" s="17"/>
      <c r="E17" s="17"/>
      <c r="F17" s="30">
        <v>715</v>
      </c>
      <c r="G17" s="17"/>
      <c r="H17" s="8">
        <v>143</v>
      </c>
      <c r="I17" s="8">
        <v>858</v>
      </c>
    </row>
    <row r="18" spans="1:9" x14ac:dyDescent="0.2">
      <c r="A18" s="6">
        <v>45900</v>
      </c>
      <c r="B18" s="7" t="s">
        <v>17</v>
      </c>
      <c r="C18" s="29" t="s">
        <v>18</v>
      </c>
      <c r="D18" s="17"/>
      <c r="E18" s="17"/>
      <c r="F18" s="30">
        <v>858</v>
      </c>
      <c r="G18" s="17"/>
      <c r="H18" s="8">
        <v>171.59999999999991</v>
      </c>
      <c r="I18" s="8">
        <v>1029.5999999999999</v>
      </c>
    </row>
    <row r="19" spans="1:9" x14ac:dyDescent="0.2">
      <c r="A19" s="6">
        <v>45900</v>
      </c>
      <c r="B19" s="7" t="s">
        <v>19</v>
      </c>
      <c r="C19" s="29" t="s">
        <v>20</v>
      </c>
      <c r="D19" s="17"/>
      <c r="E19" s="17"/>
      <c r="F19" s="30">
        <v>143</v>
      </c>
      <c r="G19" s="17"/>
      <c r="H19" s="8">
        <v>28.599999999999994</v>
      </c>
      <c r="I19" s="8">
        <v>171.6</v>
      </c>
    </row>
    <row r="20" spans="1:9" x14ac:dyDescent="0.2">
      <c r="A20" s="6">
        <v>45900</v>
      </c>
      <c r="B20" s="7" t="s">
        <v>21</v>
      </c>
      <c r="C20" s="29" t="s">
        <v>22</v>
      </c>
      <c r="D20" s="17"/>
      <c r="E20" s="17"/>
      <c r="F20" s="30">
        <v>357.5</v>
      </c>
      <c r="G20" s="17"/>
      <c r="H20" s="8">
        <v>71.5</v>
      </c>
      <c r="I20" s="8">
        <v>429</v>
      </c>
    </row>
    <row r="21" spans="1:9" x14ac:dyDescent="0.2">
      <c r="A21" s="17"/>
      <c r="B21" s="17"/>
      <c r="C21" s="17"/>
      <c r="D21" s="16" t="s">
        <v>9</v>
      </c>
      <c r="E21" s="17"/>
      <c r="F21" s="31">
        <v>3289</v>
      </c>
      <c r="G21" s="17"/>
      <c r="H21" s="10">
        <v>657.79999999999984</v>
      </c>
      <c r="I21" s="11">
        <v>3946.7999999999997</v>
      </c>
    </row>
    <row r="22" spans="1:9" x14ac:dyDescent="0.2">
      <c r="A22" s="9"/>
      <c r="B22" s="20" t="s">
        <v>23</v>
      </c>
      <c r="C22" s="21"/>
      <c r="D22" s="22"/>
      <c r="E22" s="22"/>
      <c r="F22" s="22"/>
      <c r="G22" s="22"/>
      <c r="H22" s="17"/>
      <c r="I22" s="17"/>
    </row>
    <row r="23" spans="1:9" ht="15" x14ac:dyDescent="0.25">
      <c r="A23" s="3" t="s">
        <v>1</v>
      </c>
      <c r="B23" s="3" t="s">
        <v>2</v>
      </c>
      <c r="C23" s="27" t="s">
        <v>3</v>
      </c>
      <c r="D23" s="28"/>
      <c r="E23" s="28"/>
      <c r="F23" s="32" t="s">
        <v>4</v>
      </c>
      <c r="G23" s="15"/>
      <c r="H23" s="4" t="s">
        <v>5</v>
      </c>
      <c r="I23" s="4" t="s">
        <v>6</v>
      </c>
    </row>
    <row r="24" spans="1:9" x14ac:dyDescent="0.2">
      <c r="A24" s="6">
        <v>45914</v>
      </c>
      <c r="B24" s="7" t="s">
        <v>24</v>
      </c>
      <c r="C24" s="29" t="s">
        <v>25</v>
      </c>
      <c r="D24" s="17"/>
      <c r="E24" s="17"/>
      <c r="F24" s="30">
        <v>4125</v>
      </c>
      <c r="G24" s="17"/>
      <c r="H24" s="8">
        <v>825</v>
      </c>
      <c r="I24" s="8">
        <v>4950</v>
      </c>
    </row>
    <row r="25" spans="1:9" x14ac:dyDescent="0.2">
      <c r="A25" s="17"/>
      <c r="B25" s="17"/>
      <c r="C25" s="17"/>
      <c r="D25" s="16" t="s">
        <v>9</v>
      </c>
      <c r="E25" s="17"/>
      <c r="F25" s="31">
        <v>4125</v>
      </c>
      <c r="G25" s="17"/>
      <c r="H25" s="10">
        <v>825</v>
      </c>
      <c r="I25" s="11">
        <v>4950</v>
      </c>
    </row>
    <row r="26" spans="1:9" x14ac:dyDescent="0.2">
      <c r="A26" s="9"/>
      <c r="B26" s="20" t="s">
        <v>26</v>
      </c>
      <c r="C26" s="21"/>
      <c r="D26" s="22"/>
      <c r="E26" s="22"/>
      <c r="F26" s="22"/>
      <c r="G26" s="22"/>
      <c r="H26" s="29"/>
      <c r="I26" s="17"/>
    </row>
    <row r="27" spans="1:9" ht="15" x14ac:dyDescent="0.25">
      <c r="A27" s="3" t="s">
        <v>1</v>
      </c>
      <c r="B27" s="3" t="s">
        <v>2</v>
      </c>
      <c r="C27" s="27" t="s">
        <v>3</v>
      </c>
      <c r="D27" s="28"/>
      <c r="E27" s="28"/>
      <c r="F27" s="32" t="s">
        <v>4</v>
      </c>
      <c r="G27" s="15"/>
      <c r="H27" s="4" t="s">
        <v>5</v>
      </c>
      <c r="I27" s="4" t="s">
        <v>6</v>
      </c>
    </row>
    <row r="28" spans="1:9" x14ac:dyDescent="0.2">
      <c r="A28" s="6">
        <v>45900</v>
      </c>
      <c r="B28" s="7" t="s">
        <v>27</v>
      </c>
      <c r="C28" s="29" t="s">
        <v>28</v>
      </c>
      <c r="D28" s="17"/>
      <c r="E28" s="17"/>
      <c r="F28" s="30">
        <v>25</v>
      </c>
      <c r="G28" s="17"/>
      <c r="H28" s="8">
        <v>0</v>
      </c>
      <c r="I28" s="8">
        <v>25</v>
      </c>
    </row>
    <row r="29" spans="1:9" x14ac:dyDescent="0.2">
      <c r="A29" s="17"/>
      <c r="B29" s="17"/>
      <c r="C29" s="17"/>
      <c r="D29" s="16" t="s">
        <v>9</v>
      </c>
      <c r="E29" s="17"/>
      <c r="F29" s="31">
        <v>25</v>
      </c>
      <c r="G29" s="17"/>
      <c r="H29" s="10">
        <v>0</v>
      </c>
      <c r="I29" s="11">
        <v>25</v>
      </c>
    </row>
    <row r="30" spans="1:9" x14ac:dyDescent="0.2">
      <c r="A30" s="9"/>
      <c r="B30" s="20" t="s">
        <v>29</v>
      </c>
      <c r="C30" s="21"/>
      <c r="D30" s="22"/>
      <c r="E30" s="22"/>
      <c r="F30" s="22"/>
      <c r="G30" s="22"/>
      <c r="H30" s="17"/>
      <c r="I30" s="17"/>
    </row>
    <row r="31" spans="1:9" ht="15" x14ac:dyDescent="0.25">
      <c r="A31" s="3" t="s">
        <v>1</v>
      </c>
      <c r="B31" s="3" t="s">
        <v>2</v>
      </c>
      <c r="C31" s="27" t="s">
        <v>3</v>
      </c>
      <c r="D31" s="28"/>
      <c r="E31" s="28"/>
      <c r="F31" s="32" t="s">
        <v>4</v>
      </c>
      <c r="G31" s="15"/>
      <c r="H31" s="4" t="s">
        <v>5</v>
      </c>
      <c r="I31" s="4" t="s">
        <v>6</v>
      </c>
    </row>
    <row r="32" spans="1:9" ht="26.25" customHeight="1" x14ac:dyDescent="0.2">
      <c r="A32" s="6">
        <v>45903</v>
      </c>
      <c r="B32" s="7" t="s">
        <v>30</v>
      </c>
      <c r="C32" s="39" t="s">
        <v>31</v>
      </c>
      <c r="D32" s="40"/>
      <c r="E32" s="40"/>
      <c r="F32" s="30">
        <v>319.23</v>
      </c>
      <c r="G32" s="17"/>
      <c r="H32" s="8">
        <v>63.850000000000023</v>
      </c>
      <c r="I32" s="8">
        <v>383.08000000000004</v>
      </c>
    </row>
    <row r="33" spans="1:9" x14ac:dyDescent="0.2">
      <c r="A33" s="6">
        <v>45903</v>
      </c>
      <c r="B33" s="7" t="s">
        <v>32</v>
      </c>
      <c r="C33" s="29" t="s">
        <v>33</v>
      </c>
      <c r="D33" s="17"/>
      <c r="E33" s="17"/>
      <c r="F33" s="30">
        <v>229.5</v>
      </c>
      <c r="G33" s="17"/>
      <c r="H33" s="8">
        <v>45.899999999999977</v>
      </c>
      <c r="I33" s="8">
        <v>275.39999999999998</v>
      </c>
    </row>
    <row r="34" spans="1:9" x14ac:dyDescent="0.2">
      <c r="A34" s="17"/>
      <c r="B34" s="17"/>
      <c r="C34" s="17"/>
      <c r="D34" s="16" t="s">
        <v>9</v>
      </c>
      <c r="E34" s="17"/>
      <c r="F34" s="31">
        <v>548.73</v>
      </c>
      <c r="G34" s="17"/>
      <c r="H34" s="10">
        <v>109.75</v>
      </c>
      <c r="I34" s="11">
        <v>658.48</v>
      </c>
    </row>
    <row r="35" spans="1:9" x14ac:dyDescent="0.2">
      <c r="A35" s="9"/>
      <c r="B35" s="20" t="s">
        <v>34</v>
      </c>
      <c r="C35" s="21"/>
      <c r="D35" s="22"/>
      <c r="E35" s="22"/>
      <c r="F35" s="22"/>
      <c r="G35" s="22"/>
      <c r="H35" s="17"/>
      <c r="I35" s="17"/>
    </row>
    <row r="36" spans="1:9" ht="15" x14ac:dyDescent="0.25">
      <c r="A36" s="3" t="s">
        <v>1</v>
      </c>
      <c r="B36" s="3" t="s">
        <v>2</v>
      </c>
      <c r="C36" s="27" t="s">
        <v>3</v>
      </c>
      <c r="D36" s="28"/>
      <c r="E36" s="28"/>
      <c r="F36" s="32" t="s">
        <v>4</v>
      </c>
      <c r="G36" s="15"/>
      <c r="H36" s="4" t="s">
        <v>5</v>
      </c>
      <c r="I36" s="4" t="s">
        <v>6</v>
      </c>
    </row>
    <row r="37" spans="1:9" x14ac:dyDescent="0.2">
      <c r="A37" s="6">
        <v>45908</v>
      </c>
      <c r="B37" s="7" t="s">
        <v>35</v>
      </c>
      <c r="C37" s="29" t="s">
        <v>36</v>
      </c>
      <c r="D37" s="17"/>
      <c r="E37" s="17"/>
      <c r="F37" s="30">
        <v>102.67</v>
      </c>
      <c r="G37" s="17"/>
      <c r="H37" s="8">
        <v>20.53</v>
      </c>
      <c r="I37" s="8">
        <v>123.2</v>
      </c>
    </row>
    <row r="38" spans="1:9" x14ac:dyDescent="0.2">
      <c r="A38" s="6">
        <v>45910</v>
      </c>
      <c r="B38" s="7" t="s">
        <v>37</v>
      </c>
      <c r="C38" s="29" t="s">
        <v>36</v>
      </c>
      <c r="D38" s="17"/>
      <c r="E38" s="17"/>
      <c r="F38" s="30">
        <v>142.23000000000002</v>
      </c>
      <c r="G38" s="17"/>
      <c r="H38" s="8">
        <v>28.449999999999989</v>
      </c>
      <c r="I38" s="8">
        <v>170.68</v>
      </c>
    </row>
    <row r="39" spans="1:9" x14ac:dyDescent="0.2">
      <c r="A39" s="6">
        <v>45912</v>
      </c>
      <c r="B39" s="7" t="s">
        <v>38</v>
      </c>
      <c r="C39" s="29" t="s">
        <v>39</v>
      </c>
      <c r="D39" s="17"/>
      <c r="E39" s="17"/>
      <c r="F39" s="30">
        <v>21.74</v>
      </c>
      <c r="G39" s="17"/>
      <c r="H39" s="8">
        <v>4.3499999999999979</v>
      </c>
      <c r="I39" s="8">
        <v>26.089999999999996</v>
      </c>
    </row>
    <row r="40" spans="1:9" x14ac:dyDescent="0.2">
      <c r="A40" s="17"/>
      <c r="B40" s="17"/>
      <c r="C40" s="17"/>
      <c r="D40" s="16" t="s">
        <v>9</v>
      </c>
      <c r="E40" s="17"/>
      <c r="F40" s="31">
        <v>266.64000000000004</v>
      </c>
      <c r="G40" s="17"/>
      <c r="H40" s="10">
        <v>53.329999999999984</v>
      </c>
      <c r="I40" s="11">
        <v>319.96999999999997</v>
      </c>
    </row>
    <row r="41" spans="1:9" x14ac:dyDescent="0.2">
      <c r="A41" s="9"/>
      <c r="B41" s="23" t="s">
        <v>40</v>
      </c>
      <c r="C41" s="24"/>
      <c r="D41" s="25"/>
      <c r="E41" s="25"/>
      <c r="F41" s="25"/>
      <c r="G41" s="25"/>
      <c r="H41" s="17"/>
      <c r="I41" s="17"/>
    </row>
    <row r="42" spans="1:9" ht="15" x14ac:dyDescent="0.25">
      <c r="A42" s="3" t="s">
        <v>1</v>
      </c>
      <c r="B42" s="3" t="s">
        <v>2</v>
      </c>
      <c r="C42" s="27" t="s">
        <v>3</v>
      </c>
      <c r="D42" s="28"/>
      <c r="E42" s="28"/>
      <c r="F42" s="32" t="s">
        <v>4</v>
      </c>
      <c r="G42" s="15"/>
      <c r="H42" s="4" t="s">
        <v>5</v>
      </c>
      <c r="I42" s="4" t="s">
        <v>6</v>
      </c>
    </row>
    <row r="43" spans="1:9" ht="16.5" customHeight="1" x14ac:dyDescent="0.2">
      <c r="A43" s="6">
        <v>45905</v>
      </c>
      <c r="B43" s="7" t="s">
        <v>41</v>
      </c>
      <c r="C43" s="36" t="s">
        <v>54</v>
      </c>
      <c r="D43" s="37"/>
      <c r="E43" s="38"/>
      <c r="F43" s="30">
        <v>180</v>
      </c>
      <c r="G43" s="17"/>
      <c r="H43" s="8">
        <v>36</v>
      </c>
      <c r="I43" s="12">
        <v>216</v>
      </c>
    </row>
    <row r="44" spans="1:9" ht="25.5" customHeight="1" x14ac:dyDescent="0.2">
      <c r="A44" s="6">
        <v>45910</v>
      </c>
      <c r="B44" s="7" t="s">
        <v>42</v>
      </c>
      <c r="C44" s="36" t="s">
        <v>55</v>
      </c>
      <c r="D44" s="37"/>
      <c r="E44" s="38"/>
      <c r="F44" s="30">
        <v>911.18999999999994</v>
      </c>
      <c r="G44" s="17"/>
      <c r="H44" s="8">
        <v>182.2399999999999</v>
      </c>
      <c r="I44" s="12">
        <v>1093.4299999999998</v>
      </c>
    </row>
    <row r="45" spans="1:9" ht="6" customHeight="1" x14ac:dyDescent="0.25">
      <c r="A45" s="33"/>
      <c r="B45" s="34"/>
      <c r="C45" s="34"/>
      <c r="D45" s="34"/>
      <c r="E45" s="34"/>
      <c r="F45" s="34"/>
      <c r="G45" s="34"/>
      <c r="H45" s="34"/>
      <c r="I45" s="35"/>
    </row>
    <row r="46" spans="1:9" x14ac:dyDescent="0.2">
      <c r="A46" s="6">
        <v>45904</v>
      </c>
      <c r="B46" s="7" t="s">
        <v>43</v>
      </c>
      <c r="C46" s="20" t="s">
        <v>56</v>
      </c>
      <c r="D46" s="21"/>
      <c r="E46" s="21"/>
      <c r="F46" s="30">
        <v>975</v>
      </c>
      <c r="G46" s="17"/>
      <c r="H46" s="8">
        <v>0</v>
      </c>
      <c r="I46" s="8">
        <v>975</v>
      </c>
    </row>
    <row r="47" spans="1:9" x14ac:dyDescent="0.2">
      <c r="A47" s="6">
        <v>45904</v>
      </c>
      <c r="B47" s="7" t="s">
        <v>44</v>
      </c>
      <c r="C47" s="20" t="s">
        <v>56</v>
      </c>
      <c r="D47" s="21"/>
      <c r="E47" s="21"/>
      <c r="F47" s="30">
        <v>50.150000000000006</v>
      </c>
      <c r="G47" s="17"/>
      <c r="H47" s="8">
        <v>-7.1054273576010019E-15</v>
      </c>
      <c r="I47" s="8">
        <v>50.15</v>
      </c>
    </row>
    <row r="48" spans="1:9" x14ac:dyDescent="0.2">
      <c r="A48" s="17"/>
      <c r="B48" s="17"/>
      <c r="C48" s="17"/>
      <c r="D48" s="16" t="s">
        <v>9</v>
      </c>
      <c r="E48" s="17"/>
      <c r="F48" s="18">
        <f>F47+F46</f>
        <v>1025.1500000000001</v>
      </c>
      <c r="G48" s="19"/>
      <c r="H48" s="5">
        <f>H47+H46</f>
        <v>-7.1054273576010019E-15</v>
      </c>
      <c r="I48" s="13">
        <f>I47+I46</f>
        <v>1025.1500000000001</v>
      </c>
    </row>
    <row r="49" spans="1:9" x14ac:dyDescent="0.2">
      <c r="A49" s="6">
        <v>45902</v>
      </c>
      <c r="B49" s="7" t="s">
        <v>45</v>
      </c>
      <c r="C49" s="20" t="s">
        <v>57</v>
      </c>
      <c r="D49" s="21"/>
      <c r="E49" s="21"/>
      <c r="F49" s="30">
        <v>205</v>
      </c>
      <c r="G49" s="17"/>
      <c r="H49" s="8">
        <v>41</v>
      </c>
      <c r="I49" s="12">
        <v>246</v>
      </c>
    </row>
    <row r="50" spans="1:9" ht="6" customHeight="1" x14ac:dyDescent="0.2">
      <c r="A50" s="17"/>
      <c r="B50" s="17"/>
      <c r="C50" s="17"/>
      <c r="D50" s="26"/>
      <c r="E50" s="26"/>
      <c r="F50" s="26"/>
      <c r="G50" s="26"/>
      <c r="H50" s="26"/>
      <c r="I50" s="26"/>
    </row>
    <row r="51" spans="1:9" x14ac:dyDescent="0.2">
      <c r="A51" s="9"/>
      <c r="B51" s="20" t="s">
        <v>46</v>
      </c>
      <c r="C51" s="21"/>
      <c r="D51" s="22"/>
      <c r="E51" s="22"/>
      <c r="F51" s="22"/>
      <c r="G51" s="22"/>
      <c r="H51" s="29"/>
      <c r="I51" s="17"/>
    </row>
    <row r="52" spans="1:9" ht="15" x14ac:dyDescent="0.25">
      <c r="A52" s="3" t="s">
        <v>1</v>
      </c>
      <c r="B52" s="3" t="s">
        <v>2</v>
      </c>
      <c r="C52" s="27" t="s">
        <v>3</v>
      </c>
      <c r="D52" s="28"/>
      <c r="E52" s="28"/>
      <c r="F52" s="32" t="s">
        <v>4</v>
      </c>
      <c r="G52" s="15"/>
      <c r="H52" s="4" t="s">
        <v>5</v>
      </c>
      <c r="I52" s="4" t="s">
        <v>6</v>
      </c>
    </row>
    <row r="53" spans="1:9" x14ac:dyDescent="0.2">
      <c r="A53" s="6">
        <v>45905</v>
      </c>
      <c r="B53" s="7" t="s">
        <v>47</v>
      </c>
      <c r="C53" s="29" t="s">
        <v>48</v>
      </c>
      <c r="D53" s="17"/>
      <c r="E53" s="17"/>
      <c r="F53" s="30">
        <v>55</v>
      </c>
      <c r="G53" s="17"/>
      <c r="H53" s="8">
        <v>11</v>
      </c>
      <c r="I53" s="8">
        <v>66</v>
      </c>
    </row>
    <row r="54" spans="1:9" x14ac:dyDescent="0.2">
      <c r="A54" s="6">
        <v>45905</v>
      </c>
      <c r="B54" s="7" t="s">
        <v>49</v>
      </c>
      <c r="C54" s="29" t="s">
        <v>50</v>
      </c>
      <c r="D54" s="17"/>
      <c r="E54" s="17"/>
      <c r="F54" s="30">
        <v>75</v>
      </c>
      <c r="G54" s="17"/>
      <c r="H54" s="8">
        <v>15</v>
      </c>
      <c r="I54" s="8">
        <v>90</v>
      </c>
    </row>
    <row r="55" spans="1:9" x14ac:dyDescent="0.2">
      <c r="A55" s="6">
        <v>45905</v>
      </c>
      <c r="B55" s="7" t="s">
        <v>51</v>
      </c>
      <c r="C55" s="29" t="s">
        <v>52</v>
      </c>
      <c r="D55" s="17"/>
      <c r="E55" s="17"/>
      <c r="F55" s="30">
        <v>55</v>
      </c>
      <c r="G55" s="17"/>
      <c r="H55" s="8">
        <v>11</v>
      </c>
      <c r="I55" s="8">
        <v>66</v>
      </c>
    </row>
    <row r="56" spans="1:9" x14ac:dyDescent="0.2">
      <c r="A56" s="17"/>
      <c r="B56" s="17"/>
      <c r="C56" s="17"/>
      <c r="D56" s="16" t="s">
        <v>9</v>
      </c>
      <c r="E56" s="17"/>
      <c r="F56" s="31">
        <v>185</v>
      </c>
      <c r="G56" s="17"/>
      <c r="H56" s="10">
        <v>37</v>
      </c>
      <c r="I56" s="11">
        <v>222</v>
      </c>
    </row>
    <row r="57" spans="1:9" ht="18" customHeight="1" x14ac:dyDescent="0.2">
      <c r="A57" s="15"/>
      <c r="B57" s="15"/>
      <c r="C57" s="15"/>
      <c r="D57" s="16" t="s">
        <v>53</v>
      </c>
      <c r="E57" s="17"/>
      <c r="F57" s="18">
        <v>11752.54</v>
      </c>
      <c r="G57" s="19"/>
      <c r="H57" s="5">
        <v>2140.4899999999998</v>
      </c>
      <c r="I57" s="5">
        <v>13893.03</v>
      </c>
    </row>
  </sheetData>
  <mergeCells count="118">
    <mergeCell ref="A1:I1"/>
    <mergeCell ref="A2:I2"/>
    <mergeCell ref="B9:G9"/>
    <mergeCell ref="H9:I9"/>
    <mergeCell ref="B10:E10"/>
    <mergeCell ref="F10:G10"/>
    <mergeCell ref="C11:E11"/>
    <mergeCell ref="F11:G11"/>
    <mergeCell ref="A12:C12"/>
    <mergeCell ref="D12:E12"/>
    <mergeCell ref="F12:G12"/>
    <mergeCell ref="H13:I13"/>
    <mergeCell ref="F14:G14"/>
    <mergeCell ref="C14:E14"/>
    <mergeCell ref="C7:E7"/>
    <mergeCell ref="F7:G7"/>
    <mergeCell ref="A8:C8"/>
    <mergeCell ref="D8:E8"/>
    <mergeCell ref="F8:G8"/>
    <mergeCell ref="A3:I3"/>
    <mergeCell ref="A4:I4"/>
    <mergeCell ref="H5:I5"/>
    <mergeCell ref="F6:G6"/>
    <mergeCell ref="C19:E19"/>
    <mergeCell ref="F19:G19"/>
    <mergeCell ref="C20:E20"/>
    <mergeCell ref="F20:G20"/>
    <mergeCell ref="C17:E17"/>
    <mergeCell ref="F17:G17"/>
    <mergeCell ref="C18:E18"/>
    <mergeCell ref="F18:G18"/>
    <mergeCell ref="C15:E15"/>
    <mergeCell ref="F15:G15"/>
    <mergeCell ref="C16:E16"/>
    <mergeCell ref="F16:G16"/>
    <mergeCell ref="A25:C25"/>
    <mergeCell ref="D25:E25"/>
    <mergeCell ref="F25:G25"/>
    <mergeCell ref="H22:I22"/>
    <mergeCell ref="F23:G23"/>
    <mergeCell ref="C24:E24"/>
    <mergeCell ref="F24:G24"/>
    <mergeCell ref="C23:E23"/>
    <mergeCell ref="A21:C21"/>
    <mergeCell ref="D21:E21"/>
    <mergeCell ref="F21:G21"/>
    <mergeCell ref="H30:I30"/>
    <mergeCell ref="F31:G31"/>
    <mergeCell ref="C32:E32"/>
    <mergeCell ref="F32:G32"/>
    <mergeCell ref="C31:E31"/>
    <mergeCell ref="A29:C29"/>
    <mergeCell ref="D29:E29"/>
    <mergeCell ref="F29:G29"/>
    <mergeCell ref="H26:I26"/>
    <mergeCell ref="F27:G27"/>
    <mergeCell ref="C28:E28"/>
    <mergeCell ref="F28:G28"/>
    <mergeCell ref="C27:E27"/>
    <mergeCell ref="C37:E37"/>
    <mergeCell ref="F37:G37"/>
    <mergeCell ref="C38:E38"/>
    <mergeCell ref="F38:G38"/>
    <mergeCell ref="H35:I35"/>
    <mergeCell ref="F36:G36"/>
    <mergeCell ref="C36:E36"/>
    <mergeCell ref="C33:E33"/>
    <mergeCell ref="F33:G33"/>
    <mergeCell ref="A34:C34"/>
    <mergeCell ref="D34:E34"/>
    <mergeCell ref="F34:G34"/>
    <mergeCell ref="A45:I45"/>
    <mergeCell ref="C43:E43"/>
    <mergeCell ref="F43:G43"/>
    <mergeCell ref="C44:E44"/>
    <mergeCell ref="F44:G44"/>
    <mergeCell ref="H41:I41"/>
    <mergeCell ref="F42:G42"/>
    <mergeCell ref="C42:E42"/>
    <mergeCell ref="C39:E39"/>
    <mergeCell ref="F39:G39"/>
    <mergeCell ref="A40:C40"/>
    <mergeCell ref="D40:E40"/>
    <mergeCell ref="F40:G40"/>
    <mergeCell ref="F54:G54"/>
    <mergeCell ref="C52:E52"/>
    <mergeCell ref="H51:I51"/>
    <mergeCell ref="F52:G52"/>
    <mergeCell ref="C49:E49"/>
    <mergeCell ref="F49:G49"/>
    <mergeCell ref="C46:E46"/>
    <mergeCell ref="F46:G46"/>
    <mergeCell ref="C47:E47"/>
    <mergeCell ref="F47:G47"/>
    <mergeCell ref="A57:C57"/>
    <mergeCell ref="D57:E57"/>
    <mergeCell ref="F57:G57"/>
    <mergeCell ref="B5:G5"/>
    <mergeCell ref="B13:G13"/>
    <mergeCell ref="B22:G22"/>
    <mergeCell ref="B26:G26"/>
    <mergeCell ref="B30:G30"/>
    <mergeCell ref="B35:G35"/>
    <mergeCell ref="B41:G41"/>
    <mergeCell ref="A48:C48"/>
    <mergeCell ref="D48:E48"/>
    <mergeCell ref="F48:G48"/>
    <mergeCell ref="A50:I50"/>
    <mergeCell ref="B51:G51"/>
    <mergeCell ref="C6:E6"/>
    <mergeCell ref="C55:E55"/>
    <mergeCell ref="F55:G55"/>
    <mergeCell ref="A56:C56"/>
    <mergeCell ref="D56:E56"/>
    <mergeCell ref="F56:G56"/>
    <mergeCell ref="C53:E53"/>
    <mergeCell ref="F53:G53"/>
    <mergeCell ref="C54:E54"/>
  </mergeCells>
  <pageMargins left="0.23622047244094491" right="0.23622047244094491" top="0.23622047244094491" bottom="0.23622047244094491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9f5f30d36906804ac015258e6a50f37a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277aaee89d9fb04e0aa3b3f354fcf351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19BC4-CA90-4719-BD84-97F6B3E40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01A310-54DA-4B3D-AE32-FF7E89D2D7B9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3.xml><?xml version="1.0" encoding="utf-8"?>
<ds:datastoreItem xmlns:ds="http://schemas.openxmlformats.org/officeDocument/2006/customXml" ds:itemID="{3EF50B43-6199-4DF0-BE4F-3B57786920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Purchase Transacti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Pullen</dc:creator>
  <cp:lastModifiedBy>Rachel Pullen</cp:lastModifiedBy>
  <cp:lastPrinted>2025-09-17T12:19:33Z</cp:lastPrinted>
  <dcterms:created xsi:type="dcterms:W3CDTF">2025-09-17T11:43:42Z</dcterms:created>
  <dcterms:modified xsi:type="dcterms:W3CDTF">2025-09-17T12:19:47Z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