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F:\BSTC Agenda and Minutes\BS Monthly Cheque lists\Cheque List 2018.19\Feb 2019\"/>
    </mc:Choice>
  </mc:AlternateContent>
  <xr:revisionPtr revIDLastSave="0" documentId="13_ncr:1_{C60D717E-21A5-4767-8DF8-44B2EF69F25E}" xr6:coauthVersionLast="40" xr6:coauthVersionMax="40" xr10:uidLastSave="{00000000-0000-0000-0000-000000000000}"/>
  <bookViews>
    <workbookView xWindow="-120" yWindow="-120" windowWidth="29040" windowHeight="15840" xr2:uid="{00000000-000D-0000-FFFF-FFFF00000000}"/>
  </bookViews>
  <sheets>
    <sheet name="Outstanding Purchase Transacti" sheetId="1" r:id="rId1"/>
  </sheets>
  <definedNames>
    <definedName name="_xlnm.Print_Area" localSheetId="0">'Outstanding Purchase Transacti'!$A$1:$M$102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77" i="1" l="1"/>
</calcChain>
</file>

<file path=xl/sharedStrings.xml><?xml version="1.0" encoding="utf-8"?>
<sst xmlns="http://schemas.openxmlformats.org/spreadsheetml/2006/main" count="208" uniqueCount="100">
  <si>
    <t>BRADLEY STOKE TOWN COUNCIL (2018/19)</t>
  </si>
  <si>
    <t>ACORN HEALTH &amp; SAFETY LTD</t>
  </si>
  <si>
    <t>Date</t>
  </si>
  <si>
    <t>Ref</t>
  </si>
  <si>
    <t>Details</t>
  </si>
  <si>
    <t>Net</t>
  </si>
  <si>
    <t>Vat</t>
  </si>
  <si>
    <t>Gross</t>
  </si>
  <si>
    <t>INV7138</t>
  </si>
  <si>
    <t>Account Total</t>
  </si>
  <si>
    <t>FebSalary</t>
  </si>
  <si>
    <t>Feb - Pension</t>
  </si>
  <si>
    <t>BS1 FIRE &amp; SECURITY</t>
  </si>
  <si>
    <t>SI6688</t>
  </si>
  <si>
    <t>Skate park - 2 Additional CCTV &amp; brackets</t>
  </si>
  <si>
    <t>MR J BUDD</t>
  </si>
  <si>
    <t>Feb</t>
  </si>
  <si>
    <t>Office - Feb window clean</t>
  </si>
  <si>
    <t>Feb*</t>
  </si>
  <si>
    <t>JC - Feb window clean</t>
  </si>
  <si>
    <t>Bristol, Gloucestershire Community Rehabilitation Company</t>
  </si>
  <si>
    <t>SIN200920</t>
  </si>
  <si>
    <t>Street Maintenance - CPB litter pick 12/11/18</t>
  </si>
  <si>
    <t>Skate Park - CPB works 8 + 22/10/18</t>
  </si>
  <si>
    <t>GLASDON U.K. LTD</t>
  </si>
  <si>
    <t>SI765289</t>
  </si>
  <si>
    <t>Woodlands Lane - Replace litter bin 4 (W&amp;T)</t>
  </si>
  <si>
    <t>SI769183</t>
  </si>
  <si>
    <t>Replace 2 Litter bins (6 &amp; 29) W&amp;T</t>
  </si>
  <si>
    <t>HMRC Cumbernauld</t>
  </si>
  <si>
    <t>Feb - Tax/NI</t>
  </si>
  <si>
    <t>INITIAL WASHROOM SOLUTIONS</t>
  </si>
  <si>
    <t>33010566</t>
  </si>
  <si>
    <t>All Sites - Roller blinds 1/3 - 31/5/19</t>
  </si>
  <si>
    <t>JARMANS GARDENING SERVICES</t>
  </si>
  <si>
    <t>218</t>
  </si>
  <si>
    <t>Street Maintenance - Cut back hedgerow+ overhanging branches</t>
  </si>
  <si>
    <t>219</t>
  </si>
  <si>
    <t>Skate park - Dig trench for CCTV ducting</t>
  </si>
  <si>
    <t>220</t>
  </si>
  <si>
    <t>Street Maintenance - Trim hedgerow on Braydon Ave footpath</t>
  </si>
  <si>
    <t>ONE OFF SUPPLIERS - BY INTERNET PAYMENT</t>
  </si>
  <si>
    <t>AMG Flooring - JC  Carpet tiles for replacement stock</t>
  </si>
  <si>
    <t>30333</t>
  </si>
  <si>
    <t>Avon Road Mark - BC - Update parking bay lines (W&amp;T)</t>
  </si>
  <si>
    <t>335645</t>
  </si>
  <si>
    <t>Helping Hand-Street Maintenance- Litter picking hand cart</t>
  </si>
  <si>
    <t>56592</t>
  </si>
  <si>
    <t>GA464</t>
  </si>
  <si>
    <t>Stoke Brook Neighbourhood Watch - 2018/19 Grant aid</t>
  </si>
  <si>
    <t>Hire Refund</t>
  </si>
  <si>
    <t>Filton &amp; BS Labour Party - Room hire charge refund</t>
  </si>
  <si>
    <t>Snowberry Media Ltd</t>
  </si>
  <si>
    <t>5940</t>
  </si>
  <si>
    <t>2018/19 - Annual advertising - 8th Edition</t>
  </si>
  <si>
    <t>SOUTH GLOUCESTERSHIRE COUNCIL</t>
  </si>
  <si>
    <t>3804018535</t>
  </si>
  <si>
    <t>TAILOR MADE OFFICE SUPPLIES LTD</t>
  </si>
  <si>
    <t>IN00176810</t>
  </si>
  <si>
    <t>Office - Stationery</t>
  </si>
  <si>
    <t>IN00176811</t>
  </si>
  <si>
    <t>IN00176812</t>
  </si>
  <si>
    <t>IN00177087</t>
  </si>
  <si>
    <t>Office - Paper</t>
  </si>
  <si>
    <t>BATH &amp; NORTH EAST SOMERSET COUNCIL</t>
  </si>
  <si>
    <t>BRADLEY STOKE TOWN COUNCIL</t>
  </si>
  <si>
    <t>All Bank Faster Payments Are Highlighted In Blue In The Gross Column</t>
  </si>
  <si>
    <t>All Other Payments Are Highlighted In Green In The Gross Column</t>
  </si>
  <si>
    <t>SALARIES &amp; BANK CHARGES</t>
  </si>
  <si>
    <t xml:space="preserve">SUPPLIER EXPENDITURES </t>
  </si>
  <si>
    <t>Salaries</t>
  </si>
  <si>
    <t>AMBIENCE LANDSCAPES LTD</t>
  </si>
  <si>
    <t>The above payment was paid by Faster Payment on 7th February 2019 together with the February Finance payments however this invoice was not included within the report provided to councillors. The payment was authorised by the RFO as it relates to the street maintenance annual contract which was approved 10/2/16 on a fixed monthly cost.</t>
  </si>
  <si>
    <t>Salaries by Payflow</t>
  </si>
  <si>
    <t>Staff - On line training</t>
  </si>
  <si>
    <t>Supplier</t>
  </si>
  <si>
    <t>British Gas</t>
  </si>
  <si>
    <t>Sage</t>
  </si>
  <si>
    <t>Sage Payroll - Monthly fee</t>
  </si>
  <si>
    <t>SSE</t>
  </si>
  <si>
    <r>
      <rPr>
        <u/>
        <sz val="10"/>
        <color rgb="FFFF0000"/>
        <rFont val="Tahoma"/>
        <family val="2"/>
      </rPr>
      <t>Note</t>
    </r>
    <r>
      <rPr>
        <sz val="10"/>
        <color rgb="FFFF0000"/>
        <rFont val="Tahoma"/>
        <family val="2"/>
      </rPr>
      <t>: Several of the British Gas direct debits are in dispute following incorrect meter readings which have been applied to the bills at the point of switching on 1/11/18. In addition the expected KVA Capacity charge for the JC electricity is also in dispute and credits are expected at some point in the future.</t>
    </r>
  </si>
  <si>
    <t>MONTHLY EXPENDITURE - 27th February 2019</t>
  </si>
  <si>
    <t>DIRECT DEBITS TO 27TH FEBRUARY 2019</t>
  </si>
  <si>
    <t>Inty</t>
  </si>
  <si>
    <t>Feb - Office 365 monthly licence and Cloud email protection</t>
  </si>
  <si>
    <t>Plan.com</t>
  </si>
  <si>
    <t>Feb - Mobile phone network</t>
  </si>
  <si>
    <t>Sage Accounts - Monthly fee</t>
  </si>
  <si>
    <t>Barclaycard</t>
  </si>
  <si>
    <t>Monthly terminal lease, merchant a/c &amp; data compliance fees</t>
  </si>
  <si>
    <t>JC - January electricity</t>
  </si>
  <si>
    <t>BW - January gas following installation of smart meter</t>
  </si>
  <si>
    <t>Mainstream</t>
  </si>
  <si>
    <t>All sites - 1/4ly phone system maintenance, line and broadband + Jan calls</t>
  </si>
  <si>
    <t>Pitney Bowes</t>
  </si>
  <si>
    <t>Franking machine refill</t>
  </si>
  <si>
    <t>Jan - Street Maintenance</t>
  </si>
  <si>
    <t>RHL Print - 2018/19 Print 9250 Annual Reports</t>
  </si>
  <si>
    <t>BC - Gas - Final bill adjustment to account closure</t>
  </si>
  <si>
    <t>HR- Q3- Policy updates, staff training and council committee meetings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</si>
</sst>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0">
    <font>
      <sz val="11"/>
      <name val="Calibri"/>
    </font>
    <font>
      <sz val="10"/>
      <name val="Tahoma"/>
    </font>
    <font>
      <sz val="10"/>
      <color rgb="FF000000"/>
      <name val="Tahoma"/>
    </font>
    <font>
      <b/>
      <sz val="10"/>
      <color rgb="FF000000"/>
      <name val="Tahoma"/>
    </font>
    <font>
      <sz val="8"/>
      <color rgb="FF000000"/>
      <name val="Tahoma"/>
    </font>
    <font>
      <b/>
      <sz val="8"/>
      <color rgb="FF000000"/>
      <name val="Tahoma"/>
    </font>
    <font>
      <b/>
      <u/>
      <sz val="8"/>
      <color rgb="FF000000"/>
      <name val="Tahoma"/>
    </font>
    <font>
      <u/>
      <sz val="8"/>
      <color rgb="FF000000"/>
      <name val="Tahoma"/>
    </font>
    <font>
      <b/>
      <sz val="9"/>
      <color rgb="FF000000"/>
      <name val="Tahoma"/>
    </font>
    <font>
      <u/>
      <sz val="9"/>
      <color rgb="FF000000"/>
      <name val="Tahoma"/>
    </font>
    <font>
      <b/>
      <sz val="8"/>
      <color rgb="FF000000"/>
      <name val="Tahoma"/>
      <family val="2"/>
    </font>
    <font>
      <b/>
      <u/>
      <sz val="8"/>
      <color rgb="FF000000"/>
      <name val="Tahoma"/>
      <family val="2"/>
    </font>
    <font>
      <b/>
      <u/>
      <sz val="10"/>
      <name val="Tahoma"/>
      <family val="2"/>
    </font>
    <font>
      <b/>
      <u/>
      <sz val="11"/>
      <name val="Calibri"/>
      <family val="2"/>
    </font>
    <font>
      <sz val="8"/>
      <color rgb="FF000000"/>
      <name val="Tahoma"/>
      <family val="2"/>
    </font>
    <font>
      <b/>
      <sz val="16"/>
      <name val="Tahoma"/>
      <family val="2"/>
    </font>
    <font>
      <b/>
      <sz val="16"/>
      <name val="Calibri"/>
      <family val="2"/>
    </font>
    <font>
      <sz val="10"/>
      <name val="Tahoma"/>
      <family val="2"/>
    </font>
    <font>
      <b/>
      <u/>
      <sz val="12"/>
      <color indexed="8"/>
      <name val="Tahoma"/>
      <family val="2"/>
    </font>
    <font>
      <sz val="12"/>
      <name val="Calibri"/>
      <family val="2"/>
    </font>
    <font>
      <b/>
      <u/>
      <sz val="12"/>
      <name val="Tahoma"/>
      <family val="2"/>
    </font>
    <font>
      <sz val="8"/>
      <name val="Tahoma"/>
      <family val="2"/>
    </font>
    <font>
      <sz val="8"/>
      <name val="Calibri"/>
      <family val="2"/>
    </font>
    <font>
      <b/>
      <u/>
      <sz val="8"/>
      <name val="Tahoma"/>
      <family val="2"/>
    </font>
    <font>
      <sz val="8"/>
      <color theme="1"/>
      <name val="Tahoma"/>
      <family val="2"/>
    </font>
    <font>
      <sz val="8"/>
      <color rgb="FFFF0000"/>
      <name val="Tahoma"/>
      <family val="2"/>
    </font>
    <font>
      <sz val="10"/>
      <color rgb="FFFF0000"/>
      <name val="Tahoma"/>
      <family val="2"/>
    </font>
    <font>
      <u/>
      <sz val="10"/>
      <color rgb="FFFF0000"/>
      <name val="Tahoma"/>
      <family val="2"/>
    </font>
    <font>
      <sz val="11"/>
      <color rgb="FFFF0000"/>
      <name val="Calibri"/>
      <family val="2"/>
    </font>
    <font>
      <sz val="11"/>
      <name val="Calibri"/>
      <family val="2"/>
    </font>
  </fonts>
  <fills count="6">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s>
  <borders count="1">
    <border>
      <left/>
      <right/>
      <top/>
      <bottom/>
      <diagonal/>
    </border>
  </borders>
  <cellStyleXfs count="1">
    <xf numFmtId="0" fontId="0" fillId="0" borderId="0"/>
  </cellStyleXfs>
  <cellXfs count="104">
    <xf numFmtId="0" fontId="0" fillId="0" borderId="0" xfId="0" applyNumberFormat="1" applyFont="1"/>
    <xf numFmtId="0" fontId="1" fillId="0" borderId="0" xfId="0" applyNumberFormat="1" applyFont="1"/>
    <xf numFmtId="0" fontId="3" fillId="0" borderId="0" xfId="0" applyNumberFormat="1" applyFont="1" applyAlignment="1">
      <alignment horizontal="left"/>
    </xf>
    <xf numFmtId="0" fontId="1" fillId="0" borderId="0" xfId="0" applyNumberFormat="1" applyFont="1" applyFill="1" applyBorder="1"/>
    <xf numFmtId="1" fontId="2" fillId="0" borderId="0" xfId="0" applyNumberFormat="1" applyFont="1" applyAlignment="1">
      <alignment horizontal="left"/>
    </xf>
    <xf numFmtId="0" fontId="4" fillId="0" borderId="0" xfId="0" applyNumberFormat="1" applyFont="1" applyFill="1" applyBorder="1" applyAlignment="1">
      <alignment horizontal="left"/>
    </xf>
    <xf numFmtId="164" fontId="4" fillId="0" borderId="0" xfId="0" applyNumberFormat="1" applyFont="1" applyFill="1" applyBorder="1" applyAlignment="1">
      <alignment horizontal="left"/>
    </xf>
    <xf numFmtId="0" fontId="6" fillId="0" borderId="0" xfId="0" applyNumberFormat="1" applyFont="1" applyAlignment="1">
      <alignment horizontal="left"/>
    </xf>
    <xf numFmtId="0" fontId="6" fillId="0" borderId="0" xfId="0" applyNumberFormat="1" applyFont="1" applyAlignment="1">
      <alignment horizontal="right"/>
    </xf>
    <xf numFmtId="0" fontId="6" fillId="0" borderId="0" xfId="0" applyNumberFormat="1" applyFont="1" applyFill="1" applyBorder="1" applyAlignment="1">
      <alignment horizontal="right"/>
    </xf>
    <xf numFmtId="2" fontId="4" fillId="0" borderId="0" xfId="0" applyNumberFormat="1" applyFont="1" applyAlignment="1">
      <alignment horizontal="right"/>
    </xf>
    <xf numFmtId="2" fontId="4" fillId="0" borderId="0" xfId="0" applyNumberFormat="1" applyFont="1" applyFill="1" applyBorder="1" applyAlignment="1">
      <alignment horizontal="right"/>
    </xf>
    <xf numFmtId="2" fontId="7" fillId="0" borderId="0" xfId="0" applyNumberFormat="1" applyFont="1" applyAlignment="1">
      <alignment horizontal="right"/>
    </xf>
    <xf numFmtId="2" fontId="7" fillId="0" borderId="0" xfId="0" applyNumberFormat="1" applyFont="1" applyFill="1" applyBorder="1" applyAlignment="1">
      <alignment horizontal="right"/>
    </xf>
    <xf numFmtId="2" fontId="9" fillId="0" borderId="0" xfId="0" applyNumberFormat="1" applyFont="1" applyAlignment="1">
      <alignment horizontal="right"/>
    </xf>
    <xf numFmtId="2" fontId="9" fillId="0" borderId="0" xfId="0" applyNumberFormat="1" applyFont="1" applyFill="1" applyBorder="1" applyAlignment="1">
      <alignment horizontal="right"/>
    </xf>
    <xf numFmtId="2" fontId="7" fillId="3" borderId="0" xfId="0" applyNumberFormat="1" applyFont="1" applyFill="1" applyAlignment="1">
      <alignment horizontal="right"/>
    </xf>
    <xf numFmtId="2" fontId="4" fillId="3" borderId="0" xfId="0" applyNumberFormat="1" applyFont="1" applyFill="1" applyAlignment="1">
      <alignment horizontal="right"/>
    </xf>
    <xf numFmtId="0" fontId="17" fillId="0" borderId="0" xfId="0" applyFont="1"/>
    <xf numFmtId="0" fontId="17" fillId="0" borderId="0" xfId="0" applyFont="1" applyAlignment="1">
      <alignment wrapText="1"/>
    </xf>
    <xf numFmtId="0" fontId="12" fillId="0" borderId="0" xfId="0" applyFont="1"/>
    <xf numFmtId="0" fontId="22" fillId="0" borderId="0" xfId="0" applyFont="1"/>
    <xf numFmtId="0" fontId="23" fillId="0" borderId="0" xfId="0" applyFont="1"/>
    <xf numFmtId="0" fontId="22" fillId="0" borderId="0" xfId="0" applyFont="1" applyAlignment="1">
      <alignment wrapText="1"/>
    </xf>
    <xf numFmtId="0" fontId="11" fillId="0" borderId="0" xfId="0" applyFont="1" applyAlignment="1">
      <alignment horizontal="left"/>
    </xf>
    <xf numFmtId="0" fontId="11" fillId="0" borderId="0" xfId="0" applyFont="1" applyAlignment="1">
      <alignment horizontal="right"/>
    </xf>
    <xf numFmtId="164" fontId="25" fillId="0" borderId="0" xfId="0" applyNumberFormat="1" applyFont="1" applyAlignment="1">
      <alignment horizontal="left"/>
    </xf>
    <xf numFmtId="0" fontId="25" fillId="5" borderId="0" xfId="0" applyFont="1" applyFill="1" applyAlignment="1">
      <alignment horizontal="left"/>
    </xf>
    <xf numFmtId="0" fontId="25" fillId="0" borderId="0" xfId="0" applyFont="1" applyAlignment="1">
      <alignment horizontal="left" wrapText="1"/>
    </xf>
    <xf numFmtId="2" fontId="25" fillId="0" borderId="0" xfId="0" applyNumberFormat="1" applyFont="1" applyAlignment="1">
      <alignment horizontal="right"/>
    </xf>
    <xf numFmtId="0" fontId="10" fillId="0" borderId="0" xfId="0" applyFont="1" applyAlignment="1">
      <alignment horizontal="left"/>
    </xf>
    <xf numFmtId="2" fontId="24" fillId="0" borderId="0" xfId="0" applyNumberFormat="1" applyFont="1" applyAlignment="1">
      <alignment horizontal="right"/>
    </xf>
    <xf numFmtId="2" fontId="4" fillId="4" borderId="0" xfId="0" applyNumberFormat="1" applyFont="1" applyFill="1" applyAlignment="1">
      <alignment horizontal="right"/>
    </xf>
    <xf numFmtId="164" fontId="24" fillId="0" borderId="0" xfId="0" applyNumberFormat="1" applyFont="1" applyAlignment="1">
      <alignment horizontal="left"/>
    </xf>
    <xf numFmtId="0" fontId="24" fillId="5" borderId="0" xfId="0" applyFont="1" applyFill="1" applyAlignment="1">
      <alignment horizontal="left"/>
    </xf>
    <xf numFmtId="0" fontId="24" fillId="0" borderId="0" xfId="0" applyFont="1" applyAlignment="1">
      <alignment horizontal="left" wrapText="1"/>
    </xf>
    <xf numFmtId="2" fontId="7" fillId="4" borderId="0" xfId="0" applyNumberFormat="1" applyFont="1" applyFill="1" applyAlignment="1">
      <alignment horizontal="right"/>
    </xf>
    <xf numFmtId="2" fontId="4" fillId="0" borderId="0" xfId="0" applyNumberFormat="1" applyFont="1" applyFill="1" applyAlignment="1">
      <alignment horizontal="right"/>
    </xf>
    <xf numFmtId="0" fontId="17" fillId="0" borderId="0" xfId="0" applyNumberFormat="1" applyFont="1"/>
    <xf numFmtId="2" fontId="21" fillId="0" borderId="0" xfId="0" applyNumberFormat="1" applyFont="1" applyAlignment="1">
      <alignment horizontal="right"/>
    </xf>
    <xf numFmtId="2" fontId="1" fillId="0" borderId="0" xfId="0" applyNumberFormat="1" applyFont="1"/>
    <xf numFmtId="0" fontId="18" fillId="0" borderId="0" xfId="0" applyFont="1" applyAlignment="1">
      <alignment horizontal="center"/>
    </xf>
    <xf numFmtId="0" fontId="19" fillId="0" borderId="0" xfId="0" applyFont="1" applyAlignment="1"/>
    <xf numFmtId="0" fontId="0" fillId="0" borderId="0" xfId="0" applyAlignment="1"/>
    <xf numFmtId="0" fontId="0" fillId="0" borderId="0" xfId="0" applyNumberFormat="1" applyFont="1" applyAlignment="1"/>
    <xf numFmtId="0" fontId="15" fillId="0" borderId="0" xfId="0" applyFont="1" applyAlignment="1">
      <alignment horizontal="center" vertical="center"/>
    </xf>
    <xf numFmtId="0" fontId="16" fillId="0" borderId="0" xfId="0" applyFont="1" applyAlignment="1">
      <alignment horizontal="center" vertical="center"/>
    </xf>
    <xf numFmtId="0" fontId="21" fillId="0" borderId="0" xfId="0" applyFont="1" applyAlignment="1">
      <alignment horizontal="left" wrapText="1"/>
    </xf>
    <xf numFmtId="0" fontId="17" fillId="0" borderId="0" xfId="0" applyFont="1" applyAlignment="1">
      <alignment wrapText="1"/>
    </xf>
    <xf numFmtId="0" fontId="0" fillId="0" borderId="0" xfId="0" applyNumberFormat="1" applyFont="1" applyAlignment="1">
      <alignment wrapText="1"/>
    </xf>
    <xf numFmtId="0" fontId="6" fillId="0" borderId="0" xfId="0" applyNumberFormat="1" applyFont="1" applyFill="1" applyBorder="1" applyAlignment="1">
      <alignment horizontal="right"/>
    </xf>
    <xf numFmtId="0" fontId="1" fillId="0" borderId="0" xfId="0" applyNumberFormat="1" applyFont="1" applyFill="1" applyBorder="1"/>
    <xf numFmtId="2" fontId="4" fillId="0" borderId="0" xfId="0" applyNumberFormat="1" applyFont="1" applyFill="1" applyBorder="1" applyAlignment="1">
      <alignment horizontal="right"/>
    </xf>
    <xf numFmtId="164" fontId="4" fillId="3" borderId="0" xfId="0" applyNumberFormat="1" applyFont="1" applyFill="1" applyBorder="1" applyAlignment="1">
      <alignment horizontal="left"/>
    </xf>
    <xf numFmtId="0" fontId="1" fillId="3" borderId="0" xfId="0" applyNumberFormat="1" applyFont="1" applyFill="1" applyBorder="1"/>
    <xf numFmtId="0" fontId="21" fillId="4" borderId="0" xfId="0" applyFont="1" applyFill="1" applyAlignment="1">
      <alignment horizontal="center"/>
    </xf>
    <xf numFmtId="0" fontId="22" fillId="4" borderId="0" xfId="0" applyFont="1" applyFill="1" applyAlignment="1">
      <alignment horizontal="center"/>
    </xf>
    <xf numFmtId="0" fontId="0" fillId="4" borderId="0" xfId="0" applyFill="1"/>
    <xf numFmtId="164" fontId="4" fillId="4" borderId="0" xfId="0" applyNumberFormat="1" applyFont="1" applyFill="1" applyBorder="1" applyAlignment="1">
      <alignment horizontal="left"/>
    </xf>
    <xf numFmtId="0" fontId="1" fillId="4" borderId="0" xfId="0" applyNumberFormat="1" applyFont="1" applyFill="1" applyBorder="1"/>
    <xf numFmtId="0" fontId="21" fillId="3" borderId="0" xfId="0" applyFont="1" applyFill="1" applyAlignment="1">
      <alignment horizontal="center"/>
    </xf>
    <xf numFmtId="0" fontId="22" fillId="3" borderId="0" xfId="0" applyFont="1" applyFill="1" applyAlignment="1">
      <alignment horizontal="center"/>
    </xf>
    <xf numFmtId="0" fontId="0" fillId="3" borderId="0" xfId="0" applyFill="1"/>
    <xf numFmtId="0" fontId="20" fillId="0" borderId="0" xfId="0" applyFont="1" applyAlignment="1">
      <alignment horizontal="center"/>
    </xf>
    <xf numFmtId="0" fontId="12" fillId="0" borderId="0" xfId="0" applyFont="1"/>
    <xf numFmtId="0" fontId="14" fillId="0" borderId="0" xfId="0" applyFont="1" applyAlignment="1">
      <alignment horizontal="left"/>
    </xf>
    <xf numFmtId="164" fontId="24" fillId="0" borderId="0" xfId="0" applyNumberFormat="1" applyFont="1" applyAlignment="1">
      <alignment horizontal="left"/>
    </xf>
    <xf numFmtId="0" fontId="24" fillId="5" borderId="0" xfId="0" applyFont="1" applyFill="1" applyAlignment="1">
      <alignment horizontal="left"/>
    </xf>
    <xf numFmtId="0" fontId="11" fillId="0" borderId="0" xfId="0" applyFont="1" applyAlignment="1">
      <alignment horizontal="left"/>
    </xf>
    <xf numFmtId="0" fontId="11" fillId="0" borderId="0" xfId="0" applyFont="1" applyAlignment="1">
      <alignment horizontal="right"/>
    </xf>
    <xf numFmtId="0" fontId="24" fillId="0" borderId="0" xfId="0" applyFont="1" applyAlignment="1">
      <alignment horizontal="left" wrapText="1"/>
    </xf>
    <xf numFmtId="2" fontId="24" fillId="0" borderId="0" xfId="0" applyNumberFormat="1" applyFont="1" applyAlignment="1">
      <alignment horizontal="right"/>
    </xf>
    <xf numFmtId="0" fontId="6" fillId="0" borderId="0" xfId="0" applyNumberFormat="1" applyFont="1" applyFill="1" applyBorder="1" applyAlignment="1">
      <alignment horizontal="left"/>
    </xf>
    <xf numFmtId="0" fontId="4" fillId="0" borderId="0" xfId="0" applyNumberFormat="1" applyFont="1" applyFill="1" applyBorder="1" applyAlignment="1">
      <alignment horizontal="left"/>
    </xf>
    <xf numFmtId="2" fontId="7" fillId="0" borderId="0" xfId="0" applyNumberFormat="1" applyFont="1" applyFill="1" applyBorder="1" applyAlignment="1">
      <alignment horizontal="right"/>
    </xf>
    <xf numFmtId="164"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4" fillId="2" borderId="0" xfId="0" applyNumberFormat="1" applyFont="1" applyFill="1" applyBorder="1" applyAlignment="1">
      <alignment horizontal="left"/>
    </xf>
    <xf numFmtId="164" fontId="25" fillId="0" borderId="0" xfId="0" applyNumberFormat="1" applyFont="1" applyAlignment="1">
      <alignment horizontal="left" wrapText="1"/>
    </xf>
    <xf numFmtId="0" fontId="4" fillId="2" borderId="0" xfId="0" applyNumberFormat="1" applyFont="1" applyFill="1" applyBorder="1" applyAlignment="1">
      <alignment horizontal="left"/>
    </xf>
    <xf numFmtId="0" fontId="1" fillId="2" borderId="0" xfId="0" applyNumberFormat="1" applyFont="1" applyFill="1" applyBorder="1"/>
    <xf numFmtId="0" fontId="5" fillId="2" borderId="0" xfId="0" applyNumberFormat="1" applyFont="1" applyFill="1" applyBorder="1" applyAlignment="1">
      <alignment horizontal="left"/>
    </xf>
    <xf numFmtId="0" fontId="14" fillId="0" borderId="0" xfId="0" applyNumberFormat="1" applyFont="1" applyFill="1" applyBorder="1" applyAlignment="1">
      <alignment horizontal="left"/>
    </xf>
    <xf numFmtId="0" fontId="4" fillId="0" borderId="0" xfId="0" applyNumberFormat="1" applyFont="1" applyFill="1" applyBorder="1" applyAlignment="1">
      <alignment horizontal="left" wrapText="1"/>
    </xf>
    <xf numFmtId="0" fontId="1" fillId="0" borderId="0" xfId="0" applyNumberFormat="1" applyFont="1" applyFill="1" applyBorder="1" applyAlignment="1">
      <alignment wrapText="1"/>
    </xf>
    <xf numFmtId="0" fontId="4" fillId="2" borderId="0" xfId="0" applyNumberFormat="1" applyFont="1" applyFill="1" applyBorder="1" applyAlignment="1">
      <alignment horizontal="left" wrapText="1"/>
    </xf>
    <xf numFmtId="0" fontId="1" fillId="2" borderId="0" xfId="0" applyNumberFormat="1" applyFont="1" applyFill="1" applyBorder="1" applyAlignment="1">
      <alignment wrapText="1"/>
    </xf>
    <xf numFmtId="0" fontId="14" fillId="0" borderId="0" xfId="0" applyNumberFormat="1" applyFont="1" applyFill="1" applyBorder="1" applyAlignment="1">
      <alignment horizontal="left" wrapText="1"/>
    </xf>
    <xf numFmtId="0" fontId="1" fillId="2" borderId="0" xfId="0" applyNumberFormat="1" applyFont="1" applyFill="1" applyBorder="1" applyAlignment="1"/>
    <xf numFmtId="0" fontId="11" fillId="0" borderId="0" xfId="0" applyNumberFormat="1" applyFont="1" applyFill="1" applyBorder="1" applyAlignment="1">
      <alignment horizontal="left"/>
    </xf>
    <xf numFmtId="0" fontId="12" fillId="0" borderId="0" xfId="0" applyNumberFormat="1" applyFont="1" applyFill="1" applyBorder="1" applyAlignment="1"/>
    <xf numFmtId="0" fontId="13" fillId="0" borderId="0" xfId="0" applyNumberFormat="1" applyFont="1" applyAlignment="1"/>
    <xf numFmtId="0" fontId="12" fillId="0" borderId="0" xfId="0" applyFont="1" applyAlignment="1">
      <alignment wrapText="1"/>
    </xf>
    <xf numFmtId="0" fontId="13" fillId="0" borderId="0" xfId="0" applyFont="1" applyAlignment="1">
      <alignment wrapText="1"/>
    </xf>
    <xf numFmtId="0" fontId="8" fillId="0" borderId="0" xfId="0" applyNumberFormat="1" applyFont="1" applyFill="1" applyBorder="1" applyAlignment="1">
      <alignment horizontal="left"/>
    </xf>
    <xf numFmtId="2" fontId="9" fillId="0" borderId="0" xfId="0" applyNumberFormat="1" applyFont="1" applyFill="1" applyBorder="1" applyAlignment="1">
      <alignment horizontal="right"/>
    </xf>
    <xf numFmtId="0" fontId="17" fillId="0" borderId="0" xfId="0" applyFont="1"/>
    <xf numFmtId="2" fontId="21" fillId="0" borderId="0" xfId="0" applyNumberFormat="1" applyFont="1" applyAlignment="1">
      <alignment horizontal="right"/>
    </xf>
    <xf numFmtId="0" fontId="29" fillId="0" borderId="0" xfId="0" applyNumberFormat="1" applyFont="1" applyAlignment="1">
      <alignment horizontal="right"/>
    </xf>
    <xf numFmtId="164" fontId="21" fillId="0" borderId="0" xfId="0" applyNumberFormat="1" applyFont="1" applyAlignment="1">
      <alignment horizontal="left"/>
    </xf>
    <xf numFmtId="0" fontId="21" fillId="0" borderId="0" xfId="0" applyFont="1" applyAlignment="1">
      <alignment horizontal="left"/>
    </xf>
    <xf numFmtId="0" fontId="29" fillId="0" borderId="0" xfId="0" applyNumberFormat="1" applyFont="1" applyAlignment="1">
      <alignment wrapText="1"/>
    </xf>
    <xf numFmtId="0" fontId="26" fillId="0" borderId="0" xfId="0" applyFont="1" applyAlignment="1">
      <alignment wrapText="1"/>
    </xf>
    <xf numFmtId="0" fontId="28"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2"/>
  <sheetViews>
    <sheetView tabSelected="1" zoomScaleNormal="100" workbookViewId="0">
      <selection activeCell="A102" sqref="A1:M102"/>
    </sheetView>
  </sheetViews>
  <sheetFormatPr defaultRowHeight="12.75"/>
  <cols>
    <col min="1" max="1" width="3.140625" style="1" customWidth="1"/>
    <col min="2" max="2" width="1.85546875" style="1" customWidth="1"/>
    <col min="3" max="3" width="4" style="1" customWidth="1"/>
    <col min="4" max="4" width="2.5703125" style="1" customWidth="1"/>
    <col min="5" max="5" width="8.28515625" style="1" customWidth="1"/>
    <col min="6" max="6" width="15.5703125" style="1" customWidth="1"/>
    <col min="7" max="7" width="14.7109375" style="1" customWidth="1"/>
    <col min="8" max="8" width="3.5703125" style="1" customWidth="1"/>
    <col min="9" max="9" width="10" style="1" customWidth="1"/>
    <col min="10" max="10" width="8.7109375" style="1" customWidth="1"/>
    <col min="11" max="11" width="8.5703125" style="1" customWidth="1"/>
    <col min="12" max="12" width="1.7109375" style="1" customWidth="1"/>
    <col min="13" max="13" width="11.7109375" style="1" customWidth="1"/>
    <col min="14" max="14" width="7.42578125" style="1" customWidth="1"/>
    <col min="15" max="15" width="5.85546875" style="1" customWidth="1"/>
    <col min="16" max="16" width="9.140625" style="1" customWidth="1"/>
    <col min="17" max="16384" width="9.140625" style="1"/>
  </cols>
  <sheetData>
    <row r="1" spans="1:15" ht="21">
      <c r="A1" s="45" t="s">
        <v>0</v>
      </c>
      <c r="B1" s="46"/>
      <c r="C1" s="46"/>
      <c r="D1" s="46"/>
      <c r="E1" s="46"/>
      <c r="F1" s="46"/>
      <c r="G1" s="46"/>
      <c r="H1" s="46"/>
      <c r="I1" s="46"/>
      <c r="J1" s="46"/>
      <c r="K1" s="46"/>
      <c r="L1" s="44"/>
      <c r="M1" s="44"/>
      <c r="N1" s="2"/>
      <c r="O1" s="4"/>
    </row>
    <row r="2" spans="1:15" ht="6.75" customHeight="1">
      <c r="A2" s="18"/>
      <c r="B2" s="18"/>
      <c r="C2" s="18"/>
      <c r="D2" s="18"/>
      <c r="E2" s="19"/>
      <c r="F2" s="19"/>
      <c r="G2" s="18"/>
      <c r="H2" s="18"/>
      <c r="I2" s="18"/>
      <c r="J2" s="18"/>
      <c r="K2" s="18"/>
    </row>
    <row r="3" spans="1:15" ht="15.75">
      <c r="A3" s="41" t="s">
        <v>65</v>
      </c>
      <c r="B3" s="42"/>
      <c r="C3" s="42"/>
      <c r="D3" s="42"/>
      <c r="E3" s="42"/>
      <c r="F3" s="42"/>
      <c r="G3" s="42"/>
      <c r="H3" s="42"/>
      <c r="I3" s="43"/>
      <c r="J3" s="43"/>
      <c r="K3" s="43"/>
      <c r="L3" s="44"/>
      <c r="M3" s="44"/>
    </row>
    <row r="4" spans="1:15" ht="15.75">
      <c r="A4" s="63" t="s">
        <v>81</v>
      </c>
      <c r="B4" s="63"/>
      <c r="C4" s="63"/>
      <c r="D4" s="63"/>
      <c r="E4" s="63"/>
      <c r="F4" s="63"/>
      <c r="G4" s="63"/>
      <c r="H4" s="63"/>
      <c r="I4" s="43"/>
      <c r="J4" s="43"/>
      <c r="K4" s="43"/>
      <c r="L4" s="44"/>
      <c r="M4" s="44"/>
    </row>
    <row r="5" spans="1:15" ht="15">
      <c r="A5" s="60" t="s">
        <v>66</v>
      </c>
      <c r="B5" s="61"/>
      <c r="C5" s="61"/>
      <c r="D5" s="61"/>
      <c r="E5" s="61"/>
      <c r="F5" s="61"/>
      <c r="G5" s="61"/>
      <c r="H5" s="61"/>
      <c r="I5" s="62"/>
      <c r="J5" s="62"/>
      <c r="K5" s="62"/>
      <c r="L5" s="53"/>
      <c r="M5" s="54"/>
    </row>
    <row r="6" spans="1:15" ht="15">
      <c r="A6" s="55" t="s">
        <v>67</v>
      </c>
      <c r="B6" s="56"/>
      <c r="C6" s="56"/>
      <c r="D6" s="56"/>
      <c r="E6" s="56"/>
      <c r="F6" s="56"/>
      <c r="G6" s="56"/>
      <c r="H6" s="56"/>
      <c r="I6" s="57"/>
      <c r="J6" s="57"/>
      <c r="K6" s="57"/>
      <c r="L6" s="58"/>
      <c r="M6" s="59"/>
    </row>
    <row r="7" spans="1:15" s="18" customFormat="1" ht="27" customHeight="1">
      <c r="A7" s="20" t="s">
        <v>68</v>
      </c>
      <c r="B7" s="21"/>
      <c r="C7" s="22"/>
      <c r="D7" s="21"/>
      <c r="E7" s="23"/>
      <c r="F7" s="23"/>
      <c r="G7" s="21"/>
      <c r="H7" s="21"/>
      <c r="I7" s="21"/>
    </row>
    <row r="8" spans="1:15" s="18" customFormat="1" ht="15.6" customHeight="1">
      <c r="A8" s="68" t="s">
        <v>2</v>
      </c>
      <c r="B8" s="68"/>
      <c r="C8" s="68"/>
      <c r="D8" s="68" t="s">
        <v>3</v>
      </c>
      <c r="E8" s="68"/>
      <c r="F8" s="24" t="s">
        <v>4</v>
      </c>
      <c r="H8" s="69"/>
      <c r="I8" s="69"/>
      <c r="J8" s="9" t="s">
        <v>5</v>
      </c>
      <c r="K8" s="50" t="s">
        <v>6</v>
      </c>
      <c r="L8" s="51"/>
      <c r="M8" s="8" t="s">
        <v>7</v>
      </c>
    </row>
    <row r="9" spans="1:15" s="18" customFormat="1" ht="15.75" customHeight="1">
      <c r="A9" s="66">
        <v>43518</v>
      </c>
      <c r="B9" s="66"/>
      <c r="C9" s="66"/>
      <c r="D9" s="67" t="s">
        <v>70</v>
      </c>
      <c r="E9" s="67"/>
      <c r="F9" s="70" t="s">
        <v>73</v>
      </c>
      <c r="G9" s="70"/>
      <c r="H9" s="71"/>
      <c r="I9" s="71"/>
      <c r="J9" s="11"/>
      <c r="K9" s="52">
        <v>0</v>
      </c>
      <c r="L9" s="51"/>
      <c r="M9" s="32">
        <v>20965.88</v>
      </c>
    </row>
    <row r="10" spans="1:15" s="18" customFormat="1" ht="10.5" customHeight="1">
      <c r="A10" s="33"/>
      <c r="B10" s="33"/>
      <c r="C10" s="33"/>
      <c r="D10" s="34"/>
      <c r="E10" s="34"/>
      <c r="F10" s="35"/>
      <c r="G10" s="35"/>
      <c r="H10" s="31"/>
      <c r="I10" s="31"/>
      <c r="J10" s="11"/>
      <c r="K10" s="11"/>
      <c r="L10" s="3"/>
      <c r="M10" s="37"/>
    </row>
    <row r="11" spans="1:15" s="18" customFormat="1" ht="18" customHeight="1">
      <c r="A11" s="64" t="s">
        <v>69</v>
      </c>
      <c r="B11" s="64"/>
      <c r="C11" s="64"/>
      <c r="D11" s="64"/>
      <c r="E11" s="64"/>
      <c r="F11" s="64"/>
      <c r="G11" s="30"/>
      <c r="H11" s="65"/>
      <c r="I11" s="65"/>
    </row>
    <row r="12" spans="1:15" ht="15.75" customHeight="1">
      <c r="A12" s="76"/>
      <c r="B12" s="76"/>
      <c r="C12" s="77" t="s">
        <v>71</v>
      </c>
      <c r="D12" s="77"/>
      <c r="E12" s="77"/>
      <c r="F12" s="77"/>
      <c r="G12" s="77"/>
      <c r="H12" s="77"/>
      <c r="I12" s="77"/>
      <c r="J12" s="77"/>
      <c r="K12" s="73"/>
      <c r="L12" s="73"/>
      <c r="M12" s="73"/>
    </row>
    <row r="13" spans="1:15">
      <c r="A13" s="72" t="s">
        <v>2</v>
      </c>
      <c r="B13" s="51"/>
      <c r="C13" s="51"/>
      <c r="D13" s="72" t="s">
        <v>3</v>
      </c>
      <c r="E13" s="51"/>
      <c r="F13" s="7" t="s">
        <v>4</v>
      </c>
      <c r="J13" s="9" t="s">
        <v>5</v>
      </c>
      <c r="K13" s="50" t="s">
        <v>6</v>
      </c>
      <c r="L13" s="51"/>
      <c r="M13" s="8" t="s">
        <v>7</v>
      </c>
    </row>
    <row r="14" spans="1:15">
      <c r="A14" s="75">
        <v>43496</v>
      </c>
      <c r="B14" s="51"/>
      <c r="C14" s="51"/>
      <c r="D14" s="73">
        <v>9826</v>
      </c>
      <c r="E14" s="51"/>
      <c r="F14" s="73" t="s">
        <v>96</v>
      </c>
      <c r="G14" s="51"/>
      <c r="H14" s="51"/>
      <c r="I14" s="51"/>
      <c r="J14" s="11">
        <v>998.34</v>
      </c>
      <c r="K14" s="52">
        <v>199.67</v>
      </c>
      <c r="L14" s="51"/>
      <c r="M14" s="10">
        <v>1198.01</v>
      </c>
    </row>
    <row r="15" spans="1:15">
      <c r="A15" s="51"/>
      <c r="B15" s="51"/>
      <c r="C15" s="51"/>
      <c r="D15" s="51"/>
      <c r="E15" s="51"/>
      <c r="F15" s="51"/>
      <c r="G15" s="51"/>
      <c r="H15" s="76" t="s">
        <v>9</v>
      </c>
      <c r="I15" s="76"/>
      <c r="J15" s="13">
        <v>998.34</v>
      </c>
      <c r="K15" s="74">
        <v>199.67</v>
      </c>
      <c r="L15" s="51"/>
      <c r="M15" s="36">
        <v>1198.01</v>
      </c>
    </row>
    <row r="16" spans="1:15" s="18" customFormat="1" ht="38.25" customHeight="1">
      <c r="A16" s="78" t="s">
        <v>72</v>
      </c>
      <c r="B16" s="49"/>
      <c r="C16" s="49"/>
      <c r="D16" s="49"/>
      <c r="E16" s="49"/>
      <c r="F16" s="49"/>
      <c r="G16" s="49"/>
      <c r="H16" s="49"/>
      <c r="I16" s="49"/>
      <c r="J16" s="49"/>
      <c r="K16" s="49"/>
      <c r="L16" s="49"/>
      <c r="M16" s="49"/>
    </row>
    <row r="17" spans="1:13" s="18" customFormat="1" ht="9.75" customHeight="1">
      <c r="A17" s="26"/>
      <c r="B17" s="26"/>
      <c r="C17" s="26"/>
      <c r="D17" s="27"/>
      <c r="E17" s="27"/>
      <c r="F17" s="28"/>
      <c r="G17" s="28"/>
      <c r="H17" s="29"/>
      <c r="I17" s="29"/>
      <c r="J17" s="29"/>
      <c r="K17" s="29"/>
    </row>
    <row r="18" spans="1:13" ht="15.75" customHeight="1">
      <c r="A18" s="76"/>
      <c r="B18" s="76"/>
      <c r="C18" s="77" t="s">
        <v>1</v>
      </c>
      <c r="D18" s="77"/>
      <c r="E18" s="77"/>
      <c r="F18" s="77"/>
      <c r="G18" s="77"/>
      <c r="H18" s="77"/>
      <c r="I18" s="77"/>
      <c r="J18" s="77"/>
      <c r="K18" s="73"/>
      <c r="L18" s="73"/>
      <c r="M18" s="73"/>
    </row>
    <row r="19" spans="1:13">
      <c r="A19" s="72" t="s">
        <v>2</v>
      </c>
      <c r="B19" s="51"/>
      <c r="C19" s="51"/>
      <c r="D19" s="72" t="s">
        <v>3</v>
      </c>
      <c r="E19" s="51"/>
      <c r="F19" s="7" t="s">
        <v>4</v>
      </c>
      <c r="J19" s="9" t="s">
        <v>5</v>
      </c>
      <c r="K19" s="50" t="s">
        <v>6</v>
      </c>
      <c r="L19" s="51"/>
      <c r="M19" s="8" t="s">
        <v>7</v>
      </c>
    </row>
    <row r="20" spans="1:13">
      <c r="A20" s="75">
        <v>43502</v>
      </c>
      <c r="B20" s="51"/>
      <c r="C20" s="51"/>
      <c r="D20" s="82" t="s">
        <v>8</v>
      </c>
      <c r="E20" s="51"/>
      <c r="F20" s="82" t="s">
        <v>74</v>
      </c>
      <c r="G20" s="51"/>
      <c r="H20" s="51"/>
      <c r="I20" s="51"/>
      <c r="J20" s="11">
        <v>50</v>
      </c>
      <c r="K20" s="52">
        <v>10</v>
      </c>
      <c r="L20" s="51"/>
      <c r="M20" s="10">
        <v>60</v>
      </c>
    </row>
    <row r="21" spans="1:13">
      <c r="A21" s="51"/>
      <c r="B21" s="51"/>
      <c r="C21" s="51"/>
      <c r="D21" s="51"/>
      <c r="E21" s="51"/>
      <c r="F21" s="51"/>
      <c r="G21" s="51"/>
      <c r="H21" s="76" t="s">
        <v>9</v>
      </c>
      <c r="I21" s="76"/>
      <c r="J21" s="13">
        <v>50</v>
      </c>
      <c r="K21" s="74">
        <v>10</v>
      </c>
      <c r="L21" s="51"/>
      <c r="M21" s="16">
        <v>60</v>
      </c>
    </row>
    <row r="22" spans="1:13" ht="15.75" customHeight="1">
      <c r="A22" s="76"/>
      <c r="B22" s="76"/>
      <c r="C22" s="77" t="s">
        <v>64</v>
      </c>
      <c r="D22" s="77"/>
      <c r="E22" s="77"/>
      <c r="F22" s="77"/>
      <c r="G22" s="77"/>
      <c r="H22" s="77"/>
      <c r="I22" s="77"/>
      <c r="J22" s="77"/>
      <c r="K22" s="73"/>
      <c r="L22" s="73"/>
      <c r="M22" s="73"/>
    </row>
    <row r="23" spans="1:13">
      <c r="A23" s="72" t="s">
        <v>2</v>
      </c>
      <c r="B23" s="51"/>
      <c r="C23" s="51"/>
      <c r="D23" s="72" t="s">
        <v>3</v>
      </c>
      <c r="E23" s="51"/>
      <c r="F23" s="7" t="s">
        <v>4</v>
      </c>
      <c r="J23" s="9" t="s">
        <v>5</v>
      </c>
      <c r="K23" s="50" t="s">
        <v>6</v>
      </c>
      <c r="L23" s="51"/>
      <c r="M23" s="8" t="s">
        <v>7</v>
      </c>
    </row>
    <row r="24" spans="1:13">
      <c r="A24" s="75">
        <v>43518</v>
      </c>
      <c r="B24" s="51"/>
      <c r="C24" s="51"/>
      <c r="D24" s="73" t="s">
        <v>10</v>
      </c>
      <c r="E24" s="51"/>
      <c r="F24" s="73" t="s">
        <v>11</v>
      </c>
      <c r="G24" s="51"/>
      <c r="H24" s="51"/>
      <c r="I24" s="51"/>
      <c r="J24" s="11">
        <v>5311.26</v>
      </c>
      <c r="K24" s="52">
        <v>0</v>
      </c>
      <c r="L24" s="51"/>
      <c r="M24" s="10">
        <v>5311.26</v>
      </c>
    </row>
    <row r="25" spans="1:13">
      <c r="A25" s="51"/>
      <c r="B25" s="51"/>
      <c r="C25" s="51"/>
      <c r="D25" s="51"/>
      <c r="E25" s="51"/>
      <c r="F25" s="51"/>
      <c r="G25" s="51"/>
      <c r="H25" s="76" t="s">
        <v>9</v>
      </c>
      <c r="I25" s="76"/>
      <c r="J25" s="13">
        <v>5311.26</v>
      </c>
      <c r="K25" s="74">
        <v>0</v>
      </c>
      <c r="L25" s="51"/>
      <c r="M25" s="16">
        <v>5311.26</v>
      </c>
    </row>
    <row r="26" spans="1:13">
      <c r="A26" s="76"/>
      <c r="B26" s="51"/>
      <c r="C26" s="79" t="s">
        <v>12</v>
      </c>
      <c r="D26" s="80"/>
      <c r="E26" s="80"/>
      <c r="F26" s="80"/>
      <c r="G26" s="81"/>
      <c r="H26" s="81"/>
      <c r="I26" s="80"/>
      <c r="J26" s="80"/>
      <c r="K26" s="73"/>
      <c r="L26" s="51"/>
      <c r="M26" s="51"/>
    </row>
    <row r="27" spans="1:13">
      <c r="A27" s="72" t="s">
        <v>2</v>
      </c>
      <c r="B27" s="51"/>
      <c r="C27" s="51"/>
      <c r="D27" s="72" t="s">
        <v>3</v>
      </c>
      <c r="E27" s="51"/>
      <c r="F27" s="7" t="s">
        <v>4</v>
      </c>
      <c r="J27" s="9" t="s">
        <v>5</v>
      </c>
      <c r="K27" s="50" t="s">
        <v>6</v>
      </c>
      <c r="L27" s="51"/>
      <c r="M27" s="8" t="s">
        <v>7</v>
      </c>
    </row>
    <row r="28" spans="1:13">
      <c r="A28" s="75">
        <v>43518</v>
      </c>
      <c r="B28" s="51"/>
      <c r="C28" s="51"/>
      <c r="D28" s="73" t="s">
        <v>13</v>
      </c>
      <c r="E28" s="51"/>
      <c r="F28" s="73" t="s">
        <v>14</v>
      </c>
      <c r="G28" s="51"/>
      <c r="H28" s="51"/>
      <c r="I28" s="51"/>
      <c r="J28" s="11">
        <v>721.7299999999999</v>
      </c>
      <c r="K28" s="52">
        <v>144.35000000000002</v>
      </c>
      <c r="L28" s="51"/>
      <c r="M28" s="10">
        <v>866.07999999999993</v>
      </c>
    </row>
    <row r="29" spans="1:13">
      <c r="A29" s="51"/>
      <c r="B29" s="51"/>
      <c r="C29" s="51"/>
      <c r="D29" s="51"/>
      <c r="E29" s="51"/>
      <c r="F29" s="51"/>
      <c r="G29" s="51"/>
      <c r="H29" s="76" t="s">
        <v>9</v>
      </c>
      <c r="I29" s="76"/>
      <c r="J29" s="13">
        <v>721.7299999999999</v>
      </c>
      <c r="K29" s="74">
        <v>144.35000000000002</v>
      </c>
      <c r="L29" s="51"/>
      <c r="M29" s="16">
        <v>866.07999999999993</v>
      </c>
    </row>
    <row r="30" spans="1:13">
      <c r="A30" s="76"/>
      <c r="B30" s="51"/>
      <c r="C30" s="79" t="s">
        <v>15</v>
      </c>
      <c r="D30" s="80"/>
      <c r="E30" s="80"/>
      <c r="F30" s="80"/>
      <c r="G30" s="81"/>
      <c r="H30" s="81"/>
      <c r="I30" s="80"/>
      <c r="J30" s="80"/>
      <c r="K30" s="73"/>
      <c r="L30" s="51"/>
      <c r="M30" s="51"/>
    </row>
    <row r="31" spans="1:13">
      <c r="A31" s="72" t="s">
        <v>2</v>
      </c>
      <c r="B31" s="51"/>
      <c r="C31" s="51"/>
      <c r="D31" s="72" t="s">
        <v>3</v>
      </c>
      <c r="E31" s="51"/>
      <c r="F31" s="7" t="s">
        <v>4</v>
      </c>
      <c r="J31" s="9" t="s">
        <v>5</v>
      </c>
      <c r="K31" s="50" t="s">
        <v>6</v>
      </c>
      <c r="L31" s="51"/>
      <c r="M31" s="8" t="s">
        <v>7</v>
      </c>
    </row>
    <row r="32" spans="1:13">
      <c r="A32" s="75">
        <v>43508</v>
      </c>
      <c r="B32" s="51"/>
      <c r="C32" s="51"/>
      <c r="D32" s="73" t="s">
        <v>16</v>
      </c>
      <c r="E32" s="51"/>
      <c r="F32" s="73" t="s">
        <v>17</v>
      </c>
      <c r="G32" s="51"/>
      <c r="H32" s="51"/>
      <c r="I32" s="51"/>
      <c r="J32" s="11">
        <v>20</v>
      </c>
      <c r="K32" s="52">
        <v>0</v>
      </c>
      <c r="L32" s="51"/>
      <c r="M32" s="10">
        <v>20</v>
      </c>
    </row>
    <row r="33" spans="1:13">
      <c r="A33" s="75">
        <v>43508</v>
      </c>
      <c r="B33" s="51"/>
      <c r="C33" s="51"/>
      <c r="D33" s="73" t="s">
        <v>18</v>
      </c>
      <c r="E33" s="51"/>
      <c r="F33" s="73" t="s">
        <v>19</v>
      </c>
      <c r="G33" s="51"/>
      <c r="H33" s="51"/>
      <c r="I33" s="51"/>
      <c r="J33" s="11">
        <v>20</v>
      </c>
      <c r="K33" s="52">
        <v>0</v>
      </c>
      <c r="L33" s="51"/>
      <c r="M33" s="10">
        <v>20</v>
      </c>
    </row>
    <row r="34" spans="1:13">
      <c r="A34" s="51"/>
      <c r="B34" s="51"/>
      <c r="C34" s="51"/>
      <c r="D34" s="51"/>
      <c r="E34" s="51"/>
      <c r="F34" s="51"/>
      <c r="G34" s="51"/>
      <c r="H34" s="76" t="s">
        <v>9</v>
      </c>
      <c r="I34" s="76"/>
      <c r="J34" s="13">
        <v>40</v>
      </c>
      <c r="K34" s="74">
        <v>0</v>
      </c>
      <c r="L34" s="51"/>
      <c r="M34" s="16">
        <v>40</v>
      </c>
    </row>
    <row r="35" spans="1:13" ht="15">
      <c r="A35" s="76"/>
      <c r="B35" s="51"/>
      <c r="C35" s="85" t="s">
        <v>20</v>
      </c>
      <c r="D35" s="86"/>
      <c r="E35" s="86"/>
      <c r="F35" s="86"/>
      <c r="G35" s="49"/>
      <c r="H35" s="49"/>
      <c r="I35" s="49"/>
      <c r="J35" s="49"/>
      <c r="K35" s="73"/>
      <c r="L35" s="51"/>
      <c r="M35" s="51"/>
    </row>
    <row r="36" spans="1:13">
      <c r="A36" s="72" t="s">
        <v>2</v>
      </c>
      <c r="B36" s="51"/>
      <c r="C36" s="51"/>
      <c r="D36" s="72" t="s">
        <v>3</v>
      </c>
      <c r="E36" s="51"/>
      <c r="F36" s="7" t="s">
        <v>4</v>
      </c>
      <c r="J36" s="9" t="s">
        <v>5</v>
      </c>
      <c r="K36" s="50" t="s">
        <v>6</v>
      </c>
      <c r="L36" s="51"/>
      <c r="M36" s="8" t="s">
        <v>7</v>
      </c>
    </row>
    <row r="37" spans="1:13">
      <c r="A37" s="75">
        <v>43496</v>
      </c>
      <c r="B37" s="51"/>
      <c r="C37" s="51"/>
      <c r="D37" s="73" t="s">
        <v>21</v>
      </c>
      <c r="E37" s="51"/>
      <c r="F37" s="73" t="s">
        <v>22</v>
      </c>
      <c r="G37" s="51"/>
      <c r="H37" s="51"/>
      <c r="I37" s="51"/>
      <c r="J37" s="11">
        <v>90</v>
      </c>
      <c r="K37" s="52">
        <v>18</v>
      </c>
      <c r="L37" s="51"/>
      <c r="M37" s="10">
        <v>108</v>
      </c>
    </row>
    <row r="38" spans="1:13">
      <c r="A38" s="75">
        <v>43496</v>
      </c>
      <c r="B38" s="51"/>
      <c r="C38" s="51"/>
      <c r="D38" s="82" t="s">
        <v>21</v>
      </c>
      <c r="E38" s="51"/>
      <c r="F38" s="73" t="s">
        <v>23</v>
      </c>
      <c r="G38" s="51"/>
      <c r="H38" s="51"/>
      <c r="I38" s="51"/>
      <c r="J38" s="11">
        <v>90</v>
      </c>
      <c r="K38" s="52">
        <v>18</v>
      </c>
      <c r="L38" s="51"/>
      <c r="M38" s="10">
        <v>108</v>
      </c>
    </row>
    <row r="39" spans="1:13">
      <c r="A39" s="51"/>
      <c r="B39" s="51"/>
      <c r="C39" s="51"/>
      <c r="D39" s="51"/>
      <c r="E39" s="51"/>
      <c r="F39" s="51"/>
      <c r="G39" s="51"/>
      <c r="H39" s="76" t="s">
        <v>9</v>
      </c>
      <c r="I39" s="76"/>
      <c r="J39" s="13">
        <v>180</v>
      </c>
      <c r="K39" s="74">
        <v>36</v>
      </c>
      <c r="L39" s="51"/>
      <c r="M39" s="16">
        <v>216</v>
      </c>
    </row>
    <row r="40" spans="1:13">
      <c r="A40" s="76"/>
      <c r="B40" s="51"/>
      <c r="C40" s="79" t="s">
        <v>24</v>
      </c>
      <c r="D40" s="80"/>
      <c r="E40" s="80"/>
      <c r="F40" s="80"/>
      <c r="G40" s="81"/>
      <c r="H40" s="81"/>
      <c r="I40" s="80"/>
      <c r="J40" s="80"/>
      <c r="K40" s="73"/>
      <c r="L40" s="51"/>
      <c r="M40" s="51"/>
    </row>
    <row r="41" spans="1:13">
      <c r="A41" s="72" t="s">
        <v>2</v>
      </c>
      <c r="B41" s="51"/>
      <c r="C41" s="51"/>
      <c r="D41" s="72" t="s">
        <v>3</v>
      </c>
      <c r="E41" s="51"/>
      <c r="F41" s="7" t="s">
        <v>4</v>
      </c>
      <c r="J41" s="9" t="s">
        <v>5</v>
      </c>
      <c r="K41" s="50" t="s">
        <v>6</v>
      </c>
      <c r="L41" s="51"/>
      <c r="M41" s="8" t="s">
        <v>7</v>
      </c>
    </row>
    <row r="42" spans="1:13">
      <c r="A42" s="75">
        <v>43455</v>
      </c>
      <c r="B42" s="51"/>
      <c r="C42" s="51"/>
      <c r="D42" s="73" t="s">
        <v>25</v>
      </c>
      <c r="E42" s="51"/>
      <c r="F42" s="73" t="s">
        <v>26</v>
      </c>
      <c r="G42" s="51"/>
      <c r="H42" s="51"/>
      <c r="I42" s="51"/>
      <c r="J42" s="11">
        <v>280.14</v>
      </c>
      <c r="K42" s="52">
        <v>56.029999999999973</v>
      </c>
      <c r="L42" s="51"/>
      <c r="M42" s="10">
        <v>336.16999999999996</v>
      </c>
    </row>
    <row r="43" spans="1:13">
      <c r="A43" s="75">
        <v>43496</v>
      </c>
      <c r="B43" s="51"/>
      <c r="C43" s="51"/>
      <c r="D43" s="73" t="s">
        <v>27</v>
      </c>
      <c r="E43" s="51"/>
      <c r="F43" s="73" t="s">
        <v>28</v>
      </c>
      <c r="G43" s="51"/>
      <c r="H43" s="51"/>
      <c r="I43" s="51"/>
      <c r="J43" s="11">
        <v>588.30000000000007</v>
      </c>
      <c r="K43" s="52">
        <v>117.65999999999997</v>
      </c>
      <c r="L43" s="51"/>
      <c r="M43" s="10">
        <v>705.96</v>
      </c>
    </row>
    <row r="44" spans="1:13">
      <c r="A44" s="51"/>
      <c r="B44" s="51"/>
      <c r="C44" s="51"/>
      <c r="D44" s="51"/>
      <c r="E44" s="51"/>
      <c r="F44" s="51"/>
      <c r="G44" s="51"/>
      <c r="H44" s="76" t="s">
        <v>9</v>
      </c>
      <c r="I44" s="76"/>
      <c r="J44" s="13">
        <v>868.44</v>
      </c>
      <c r="K44" s="74">
        <v>173.68999999999994</v>
      </c>
      <c r="L44" s="51"/>
      <c r="M44" s="16">
        <v>1042.1300000000001</v>
      </c>
    </row>
    <row r="45" spans="1:13">
      <c r="A45" s="76"/>
      <c r="B45" s="51"/>
      <c r="C45" s="79" t="s">
        <v>29</v>
      </c>
      <c r="D45" s="80"/>
      <c r="E45" s="80"/>
      <c r="F45" s="80"/>
      <c r="G45" s="81"/>
      <c r="H45" s="81"/>
      <c r="I45" s="80"/>
      <c r="J45" s="80"/>
      <c r="K45" s="51"/>
      <c r="L45" s="51"/>
      <c r="M45" s="51"/>
    </row>
    <row r="46" spans="1:13">
      <c r="A46" s="72" t="s">
        <v>2</v>
      </c>
      <c r="B46" s="51"/>
      <c r="C46" s="51"/>
      <c r="D46" s="72" t="s">
        <v>3</v>
      </c>
      <c r="E46" s="51"/>
      <c r="F46" s="7" t="s">
        <v>4</v>
      </c>
      <c r="J46" s="9" t="s">
        <v>5</v>
      </c>
      <c r="K46" s="50" t="s">
        <v>6</v>
      </c>
      <c r="L46" s="51"/>
      <c r="M46" s="8" t="s">
        <v>7</v>
      </c>
    </row>
    <row r="47" spans="1:13">
      <c r="A47" s="75">
        <v>43518</v>
      </c>
      <c r="B47" s="51"/>
      <c r="C47" s="51"/>
      <c r="D47" s="73" t="s">
        <v>10</v>
      </c>
      <c r="E47" s="51"/>
      <c r="F47" s="73" t="s">
        <v>30</v>
      </c>
      <c r="G47" s="51"/>
      <c r="H47" s="51"/>
      <c r="I47" s="51"/>
      <c r="J47" s="11">
        <v>6735.19</v>
      </c>
      <c r="K47" s="52">
        <v>0</v>
      </c>
      <c r="L47" s="51"/>
      <c r="M47" s="10">
        <v>6735.19</v>
      </c>
    </row>
    <row r="48" spans="1:13">
      <c r="A48" s="51"/>
      <c r="B48" s="51"/>
      <c r="C48" s="51"/>
      <c r="D48" s="51"/>
      <c r="E48" s="51"/>
      <c r="F48" s="51"/>
      <c r="G48" s="51"/>
      <c r="H48" s="76" t="s">
        <v>9</v>
      </c>
      <c r="I48" s="76"/>
      <c r="J48" s="13">
        <v>6735.19</v>
      </c>
      <c r="K48" s="74">
        <v>0</v>
      </c>
      <c r="L48" s="51"/>
      <c r="M48" s="16">
        <v>6735.19</v>
      </c>
    </row>
    <row r="49" spans="1:13">
      <c r="A49" s="76"/>
      <c r="B49" s="51"/>
      <c r="C49" s="79" t="s">
        <v>31</v>
      </c>
      <c r="D49" s="80"/>
      <c r="E49" s="80"/>
      <c r="F49" s="80"/>
      <c r="G49" s="81"/>
      <c r="H49" s="81"/>
      <c r="I49" s="80"/>
      <c r="J49" s="80"/>
      <c r="K49" s="73"/>
      <c r="L49" s="51"/>
      <c r="M49" s="51"/>
    </row>
    <row r="50" spans="1:13">
      <c r="A50" s="72" t="s">
        <v>2</v>
      </c>
      <c r="B50" s="51"/>
      <c r="C50" s="51"/>
      <c r="D50" s="72" t="s">
        <v>3</v>
      </c>
      <c r="E50" s="51"/>
      <c r="F50" s="7" t="s">
        <v>4</v>
      </c>
      <c r="J50" s="9" t="s">
        <v>5</v>
      </c>
      <c r="K50" s="50" t="s">
        <v>6</v>
      </c>
      <c r="L50" s="51"/>
      <c r="M50" s="8" t="s">
        <v>7</v>
      </c>
    </row>
    <row r="51" spans="1:13">
      <c r="A51" s="75">
        <v>43510</v>
      </c>
      <c r="B51" s="51"/>
      <c r="C51" s="51"/>
      <c r="D51" s="73" t="s">
        <v>32</v>
      </c>
      <c r="E51" s="51"/>
      <c r="F51" s="73" t="s">
        <v>33</v>
      </c>
      <c r="G51" s="51"/>
      <c r="H51" s="51"/>
      <c r="I51" s="51"/>
      <c r="J51" s="11">
        <v>95.94</v>
      </c>
      <c r="K51" s="52">
        <v>19.200000000000017</v>
      </c>
      <c r="L51" s="51"/>
      <c r="M51" s="10">
        <v>115.14000000000001</v>
      </c>
    </row>
    <row r="52" spans="1:13">
      <c r="A52" s="51"/>
      <c r="B52" s="51"/>
      <c r="C52" s="51"/>
      <c r="D52" s="51"/>
      <c r="E52" s="51"/>
      <c r="F52" s="51"/>
      <c r="G52" s="51"/>
      <c r="H52" s="76" t="s">
        <v>9</v>
      </c>
      <c r="I52" s="76"/>
      <c r="J52" s="13">
        <v>95.94</v>
      </c>
      <c r="K52" s="74">
        <v>19.200000000000017</v>
      </c>
      <c r="L52" s="51"/>
      <c r="M52" s="16">
        <v>115.14000000000001</v>
      </c>
    </row>
    <row r="53" spans="1:13">
      <c r="A53" s="76"/>
      <c r="B53" s="51"/>
      <c r="C53" s="79" t="s">
        <v>34</v>
      </c>
      <c r="D53" s="80"/>
      <c r="E53" s="80"/>
      <c r="F53" s="80"/>
      <c r="G53" s="81"/>
      <c r="H53" s="81"/>
      <c r="I53" s="80"/>
      <c r="J53" s="80"/>
      <c r="K53" s="73"/>
      <c r="L53" s="51"/>
      <c r="M53" s="51"/>
    </row>
    <row r="54" spans="1:13">
      <c r="A54" s="72" t="s">
        <v>2</v>
      </c>
      <c r="B54" s="51"/>
      <c r="C54" s="51"/>
      <c r="D54" s="72" t="s">
        <v>3</v>
      </c>
      <c r="E54" s="51"/>
      <c r="F54" s="7" t="s">
        <v>4</v>
      </c>
      <c r="J54" s="9" t="s">
        <v>5</v>
      </c>
      <c r="K54" s="50" t="s">
        <v>6</v>
      </c>
      <c r="L54" s="51"/>
      <c r="M54" s="8" t="s">
        <v>7</v>
      </c>
    </row>
    <row r="55" spans="1:13" ht="21" customHeight="1">
      <c r="A55" s="75">
        <v>43509</v>
      </c>
      <c r="B55" s="51"/>
      <c r="C55" s="51"/>
      <c r="D55" s="73" t="s">
        <v>35</v>
      </c>
      <c r="E55" s="51"/>
      <c r="F55" s="83" t="s">
        <v>36</v>
      </c>
      <c r="G55" s="84"/>
      <c r="H55" s="84"/>
      <c r="I55" s="84"/>
      <c r="J55" s="11">
        <v>650</v>
      </c>
      <c r="K55" s="52">
        <v>0</v>
      </c>
      <c r="L55" s="51"/>
      <c r="M55" s="10">
        <v>650</v>
      </c>
    </row>
    <row r="56" spans="1:13">
      <c r="A56" s="75">
        <v>43515</v>
      </c>
      <c r="B56" s="51"/>
      <c r="C56" s="51"/>
      <c r="D56" s="73" t="s">
        <v>37</v>
      </c>
      <c r="E56" s="51"/>
      <c r="F56" s="73" t="s">
        <v>38</v>
      </c>
      <c r="G56" s="51"/>
      <c r="H56" s="51"/>
      <c r="I56" s="51"/>
      <c r="J56" s="11">
        <v>249.99</v>
      </c>
      <c r="K56" s="52">
        <v>0</v>
      </c>
      <c r="L56" s="51"/>
      <c r="M56" s="10">
        <v>249.99</v>
      </c>
    </row>
    <row r="57" spans="1:13">
      <c r="A57" s="75">
        <v>43515</v>
      </c>
      <c r="B57" s="51"/>
      <c r="C57" s="51"/>
      <c r="D57" s="73" t="s">
        <v>39</v>
      </c>
      <c r="E57" s="51"/>
      <c r="F57" s="83" t="s">
        <v>40</v>
      </c>
      <c r="G57" s="84"/>
      <c r="H57" s="84"/>
      <c r="I57" s="84"/>
      <c r="J57" s="11">
        <v>145</v>
      </c>
      <c r="K57" s="52">
        <v>0</v>
      </c>
      <c r="L57" s="51"/>
      <c r="M57" s="10">
        <v>145</v>
      </c>
    </row>
    <row r="58" spans="1:13">
      <c r="A58" s="51"/>
      <c r="B58" s="51"/>
      <c r="C58" s="51"/>
      <c r="D58" s="51"/>
      <c r="E58" s="51"/>
      <c r="F58" s="51"/>
      <c r="G58" s="51"/>
      <c r="H58" s="76" t="s">
        <v>9</v>
      </c>
      <c r="I58" s="76"/>
      <c r="J58" s="13">
        <v>1044.99</v>
      </c>
      <c r="K58" s="74">
        <v>0</v>
      </c>
      <c r="L58" s="51"/>
      <c r="M58" s="16">
        <v>1044.99</v>
      </c>
    </row>
    <row r="59" spans="1:13" ht="15">
      <c r="A59" s="76"/>
      <c r="B59" s="51"/>
      <c r="C59" s="89" t="s">
        <v>41</v>
      </c>
      <c r="D59" s="90"/>
      <c r="E59" s="90"/>
      <c r="F59" s="90"/>
      <c r="G59" s="91"/>
      <c r="H59" s="91"/>
      <c r="I59" s="91"/>
      <c r="J59" s="91"/>
      <c r="K59" s="51"/>
      <c r="L59" s="51"/>
      <c r="M59" s="51"/>
    </row>
    <row r="60" spans="1:13">
      <c r="A60" s="72" t="s">
        <v>2</v>
      </c>
      <c r="B60" s="51"/>
      <c r="C60" s="51"/>
      <c r="D60" s="72" t="s">
        <v>3</v>
      </c>
      <c r="E60" s="51"/>
      <c r="F60" s="7" t="s">
        <v>4</v>
      </c>
      <c r="J60" s="9" t="s">
        <v>5</v>
      </c>
      <c r="K60" s="50" t="s">
        <v>6</v>
      </c>
      <c r="L60" s="51"/>
      <c r="M60" s="8" t="s">
        <v>7</v>
      </c>
    </row>
    <row r="61" spans="1:13">
      <c r="A61" s="75">
        <v>43508</v>
      </c>
      <c r="B61" s="51"/>
      <c r="C61" s="51"/>
      <c r="D61" s="73" t="s">
        <v>37</v>
      </c>
      <c r="E61" s="51"/>
      <c r="F61" s="85" t="s">
        <v>42</v>
      </c>
      <c r="G61" s="86"/>
      <c r="H61" s="86"/>
      <c r="I61" s="86"/>
      <c r="J61" s="11">
        <v>97</v>
      </c>
      <c r="K61" s="52">
        <v>19.400000000000006</v>
      </c>
      <c r="L61" s="51"/>
      <c r="M61" s="17">
        <v>116.4</v>
      </c>
    </row>
    <row r="62" spans="1:13" ht="6" customHeight="1">
      <c r="A62" s="6"/>
      <c r="B62" s="3"/>
      <c r="C62" s="3"/>
      <c r="D62" s="5"/>
      <c r="E62" s="3"/>
      <c r="F62" s="5"/>
      <c r="G62" s="3"/>
      <c r="H62" s="3"/>
      <c r="I62" s="3"/>
      <c r="J62" s="11"/>
      <c r="K62" s="11"/>
      <c r="L62" s="3"/>
      <c r="M62" s="10"/>
    </row>
    <row r="63" spans="1:13">
      <c r="A63" s="75">
        <v>43502</v>
      </c>
      <c r="B63" s="51"/>
      <c r="C63" s="51"/>
      <c r="D63" s="73" t="s">
        <v>43</v>
      </c>
      <c r="E63" s="51"/>
      <c r="F63" s="79" t="s">
        <v>44</v>
      </c>
      <c r="G63" s="80"/>
      <c r="H63" s="80"/>
      <c r="I63" s="80"/>
      <c r="J63" s="11">
        <v>745</v>
      </c>
      <c r="K63" s="52">
        <v>149</v>
      </c>
      <c r="L63" s="51"/>
      <c r="M63" s="17">
        <v>894</v>
      </c>
    </row>
    <row r="64" spans="1:13" ht="6" customHeight="1">
      <c r="A64" s="6"/>
      <c r="B64" s="3"/>
      <c r="C64" s="3"/>
      <c r="D64" s="5"/>
      <c r="E64" s="3"/>
      <c r="F64" s="5"/>
      <c r="G64" s="3"/>
      <c r="H64" s="3"/>
      <c r="I64" s="3"/>
      <c r="J64" s="11"/>
      <c r="K64" s="11"/>
      <c r="L64" s="3"/>
      <c r="M64" s="10"/>
    </row>
    <row r="65" spans="1:17">
      <c r="A65" s="75">
        <v>43482</v>
      </c>
      <c r="B65" s="51"/>
      <c r="C65" s="51"/>
      <c r="D65" s="73" t="s">
        <v>45</v>
      </c>
      <c r="E65" s="51"/>
      <c r="F65" s="79" t="s">
        <v>46</v>
      </c>
      <c r="G65" s="80"/>
      <c r="H65" s="80"/>
      <c r="I65" s="80"/>
      <c r="J65" s="11">
        <v>288.87</v>
      </c>
      <c r="K65" s="52">
        <v>57.769999999999982</v>
      </c>
      <c r="L65" s="51"/>
      <c r="M65" s="17">
        <v>346.64</v>
      </c>
    </row>
    <row r="66" spans="1:17" ht="6" customHeight="1">
      <c r="A66" s="6"/>
      <c r="B66" s="3"/>
      <c r="C66" s="3"/>
      <c r="D66" s="5"/>
      <c r="E66" s="3"/>
      <c r="F66" s="5"/>
      <c r="G66" s="3"/>
      <c r="H66" s="3"/>
      <c r="I66" s="3"/>
      <c r="J66" s="11"/>
      <c r="K66" s="11"/>
      <c r="L66" s="3"/>
      <c r="M66" s="10"/>
    </row>
    <row r="67" spans="1:17">
      <c r="A67" s="75">
        <v>43517</v>
      </c>
      <c r="B67" s="51"/>
      <c r="C67" s="51"/>
      <c r="D67" s="73" t="s">
        <v>47</v>
      </c>
      <c r="E67" s="51"/>
      <c r="F67" s="79" t="s">
        <v>97</v>
      </c>
      <c r="G67" s="80"/>
      <c r="H67" s="80"/>
      <c r="I67" s="80"/>
      <c r="J67" s="11">
        <v>1397</v>
      </c>
      <c r="K67" s="52">
        <v>0</v>
      </c>
      <c r="L67" s="51"/>
      <c r="M67" s="17">
        <v>1397</v>
      </c>
    </row>
    <row r="68" spans="1:17" ht="6.75" customHeight="1">
      <c r="A68" s="6"/>
      <c r="B68" s="3"/>
      <c r="C68" s="3"/>
      <c r="D68" s="5"/>
      <c r="E68" s="3"/>
      <c r="F68" s="5"/>
      <c r="G68" s="3"/>
      <c r="H68" s="3"/>
      <c r="I68" s="3"/>
      <c r="J68" s="11"/>
      <c r="K68" s="11"/>
      <c r="L68" s="3"/>
      <c r="M68" s="10"/>
    </row>
    <row r="69" spans="1:17">
      <c r="A69" s="75">
        <v>43514</v>
      </c>
      <c r="B69" s="51"/>
      <c r="C69" s="51"/>
      <c r="D69" s="73" t="s">
        <v>48</v>
      </c>
      <c r="E69" s="51"/>
      <c r="F69" s="79" t="s">
        <v>49</v>
      </c>
      <c r="G69" s="80"/>
      <c r="H69" s="80"/>
      <c r="I69" s="80"/>
      <c r="J69" s="11">
        <v>250</v>
      </c>
      <c r="K69" s="52">
        <v>0</v>
      </c>
      <c r="L69" s="51"/>
      <c r="M69" s="17">
        <v>250</v>
      </c>
    </row>
    <row r="70" spans="1:17" ht="7.5" customHeight="1">
      <c r="A70" s="6"/>
      <c r="B70" s="3"/>
      <c r="C70" s="3"/>
      <c r="D70" s="5"/>
      <c r="E70" s="3"/>
      <c r="F70" s="5"/>
      <c r="G70" s="3"/>
      <c r="H70" s="3"/>
      <c r="I70" s="3"/>
      <c r="J70" s="11"/>
      <c r="K70" s="11"/>
      <c r="L70" s="3"/>
      <c r="M70" s="10"/>
    </row>
    <row r="71" spans="1:17">
      <c r="A71" s="75">
        <v>43510</v>
      </c>
      <c r="B71" s="51"/>
      <c r="C71" s="51"/>
      <c r="D71" s="73" t="s">
        <v>50</v>
      </c>
      <c r="E71" s="51"/>
      <c r="F71" s="79" t="s">
        <v>51</v>
      </c>
      <c r="G71" s="80"/>
      <c r="H71" s="80"/>
      <c r="I71" s="80"/>
      <c r="J71" s="11">
        <v>22.53</v>
      </c>
      <c r="K71" s="52">
        <v>4.5</v>
      </c>
      <c r="L71" s="51"/>
      <c r="M71" s="17">
        <v>27.03</v>
      </c>
    </row>
    <row r="72" spans="1:17" ht="6.75" customHeight="1">
      <c r="A72" s="51"/>
      <c r="B72" s="51"/>
      <c r="C72" s="51"/>
      <c r="D72" s="51"/>
      <c r="E72" s="51"/>
      <c r="F72" s="51"/>
      <c r="G72" s="51"/>
      <c r="H72" s="76"/>
      <c r="I72" s="76"/>
      <c r="J72" s="13"/>
      <c r="K72" s="74"/>
      <c r="L72" s="51"/>
      <c r="M72" s="12"/>
    </row>
    <row r="73" spans="1:17">
      <c r="A73" s="76"/>
      <c r="B73" s="51"/>
      <c r="C73" s="79" t="s">
        <v>52</v>
      </c>
      <c r="D73" s="80"/>
      <c r="E73" s="80"/>
      <c r="F73" s="80"/>
      <c r="G73" s="81"/>
      <c r="H73" s="81"/>
      <c r="I73" s="80"/>
      <c r="J73" s="80"/>
      <c r="K73" s="73"/>
      <c r="L73" s="51"/>
      <c r="M73" s="51"/>
    </row>
    <row r="74" spans="1:17">
      <c r="A74" s="72" t="s">
        <v>2</v>
      </c>
      <c r="B74" s="51"/>
      <c r="C74" s="51"/>
      <c r="D74" s="72" t="s">
        <v>3</v>
      </c>
      <c r="E74" s="51"/>
      <c r="F74" s="7" t="s">
        <v>4</v>
      </c>
      <c r="J74" s="9" t="s">
        <v>5</v>
      </c>
      <c r="K74" s="50" t="s">
        <v>6</v>
      </c>
      <c r="L74" s="51"/>
      <c r="M74" s="8" t="s">
        <v>7</v>
      </c>
    </row>
    <row r="75" spans="1:17">
      <c r="A75" s="75">
        <v>43503</v>
      </c>
      <c r="B75" s="51"/>
      <c r="C75" s="51"/>
      <c r="D75" s="73" t="s">
        <v>53</v>
      </c>
      <c r="E75" s="51"/>
      <c r="F75" s="73" t="s">
        <v>54</v>
      </c>
      <c r="G75" s="51"/>
      <c r="H75" s="51"/>
      <c r="I75" s="51"/>
      <c r="J75" s="11">
        <v>52.5</v>
      </c>
      <c r="K75" s="52">
        <v>0</v>
      </c>
      <c r="L75" s="51"/>
      <c r="M75" s="10">
        <v>52.5</v>
      </c>
    </row>
    <row r="76" spans="1:17">
      <c r="A76" s="51"/>
      <c r="B76" s="51"/>
      <c r="C76" s="51"/>
      <c r="D76" s="51"/>
      <c r="E76" s="51"/>
      <c r="F76" s="51"/>
      <c r="G76" s="51"/>
      <c r="H76" s="76" t="s">
        <v>9</v>
      </c>
      <c r="I76" s="76"/>
      <c r="J76" s="13">
        <v>52.5</v>
      </c>
      <c r="K76" s="74">
        <v>0</v>
      </c>
      <c r="L76" s="51"/>
      <c r="M76" s="16">
        <v>52.5</v>
      </c>
    </row>
    <row r="77" spans="1:17" ht="15">
      <c r="A77" s="76"/>
      <c r="B77" s="51"/>
      <c r="C77" s="79" t="s">
        <v>55</v>
      </c>
      <c r="D77" s="88"/>
      <c r="E77" s="88"/>
      <c r="F77" s="88"/>
      <c r="G77" s="44"/>
      <c r="H77" s="44"/>
      <c r="I77" s="44"/>
      <c r="J77" s="44"/>
      <c r="K77" s="73"/>
      <c r="L77" s="51"/>
      <c r="M77" s="51"/>
      <c r="Q77" s="14">
        <f>SUM(M87+M80+M76+M71+M69+M67+M65+M63+M61+M58+M52+M48+M44+M39+M34+M29+M25+M21)</f>
        <v>19520.52</v>
      </c>
    </row>
    <row r="78" spans="1:17">
      <c r="A78" s="72" t="s">
        <v>2</v>
      </c>
      <c r="B78" s="51"/>
      <c r="C78" s="51"/>
      <c r="D78" s="72" t="s">
        <v>3</v>
      </c>
      <c r="E78" s="51"/>
      <c r="F78" s="7" t="s">
        <v>4</v>
      </c>
      <c r="J78" s="9" t="s">
        <v>5</v>
      </c>
      <c r="K78" s="50" t="s">
        <v>6</v>
      </c>
      <c r="L78" s="51"/>
      <c r="M78" s="8" t="s">
        <v>7</v>
      </c>
    </row>
    <row r="79" spans="1:17" ht="24" customHeight="1">
      <c r="A79" s="75">
        <v>43518</v>
      </c>
      <c r="B79" s="51"/>
      <c r="C79" s="51"/>
      <c r="D79" s="73" t="s">
        <v>56</v>
      </c>
      <c r="E79" s="51"/>
      <c r="F79" s="87" t="s">
        <v>99</v>
      </c>
      <c r="G79" s="84"/>
      <c r="H79" s="84"/>
      <c r="I79" s="84"/>
      <c r="J79" s="11">
        <v>690</v>
      </c>
      <c r="K79" s="52">
        <v>138</v>
      </c>
      <c r="L79" s="51"/>
      <c r="M79" s="10">
        <v>828</v>
      </c>
    </row>
    <row r="80" spans="1:17">
      <c r="A80" s="51"/>
      <c r="B80" s="51"/>
      <c r="C80" s="51"/>
      <c r="D80" s="51"/>
      <c r="E80" s="51"/>
      <c r="F80" s="51"/>
      <c r="G80" s="51"/>
      <c r="H80" s="76" t="s">
        <v>9</v>
      </c>
      <c r="I80" s="76"/>
      <c r="J80" s="13">
        <v>690</v>
      </c>
      <c r="K80" s="74">
        <v>138</v>
      </c>
      <c r="L80" s="51"/>
      <c r="M80" s="16">
        <v>828</v>
      </c>
    </row>
    <row r="81" spans="1:16">
      <c r="A81" s="76"/>
      <c r="B81" s="51"/>
      <c r="C81" s="79" t="s">
        <v>57</v>
      </c>
      <c r="D81" s="80"/>
      <c r="E81" s="80"/>
      <c r="F81" s="80"/>
      <c r="G81" s="81"/>
      <c r="H81" s="81"/>
      <c r="I81" s="80"/>
      <c r="J81" s="80"/>
      <c r="K81" s="73"/>
      <c r="L81" s="51"/>
      <c r="M81" s="51"/>
    </row>
    <row r="82" spans="1:16">
      <c r="A82" s="72" t="s">
        <v>2</v>
      </c>
      <c r="B82" s="51"/>
      <c r="C82" s="51"/>
      <c r="D82" s="72" t="s">
        <v>3</v>
      </c>
      <c r="E82" s="51"/>
      <c r="F82" s="7" t="s">
        <v>4</v>
      </c>
      <c r="J82" s="9" t="s">
        <v>5</v>
      </c>
      <c r="K82" s="50" t="s">
        <v>6</v>
      </c>
      <c r="L82" s="51"/>
      <c r="M82" s="8" t="s">
        <v>7</v>
      </c>
    </row>
    <row r="83" spans="1:16">
      <c r="A83" s="75">
        <v>43508</v>
      </c>
      <c r="B83" s="51"/>
      <c r="C83" s="51"/>
      <c r="D83" s="73" t="s">
        <v>58</v>
      </c>
      <c r="E83" s="51"/>
      <c r="F83" s="73" t="s">
        <v>59</v>
      </c>
      <c r="G83" s="51"/>
      <c r="H83" s="51"/>
      <c r="I83" s="51"/>
      <c r="J83" s="11">
        <v>18.59</v>
      </c>
      <c r="K83" s="52">
        <v>3.7100000000000009</v>
      </c>
      <c r="L83" s="51"/>
      <c r="M83" s="10">
        <v>22.3</v>
      </c>
    </row>
    <row r="84" spans="1:16">
      <c r="A84" s="75">
        <v>43508</v>
      </c>
      <c r="B84" s="51"/>
      <c r="C84" s="51"/>
      <c r="D84" s="73" t="s">
        <v>60</v>
      </c>
      <c r="E84" s="51"/>
      <c r="F84" s="73" t="s">
        <v>59</v>
      </c>
      <c r="G84" s="51"/>
      <c r="H84" s="51"/>
      <c r="I84" s="51"/>
      <c r="J84" s="11">
        <v>1.87</v>
      </c>
      <c r="K84" s="52">
        <v>0.36999999999999966</v>
      </c>
      <c r="L84" s="51"/>
      <c r="M84" s="10">
        <v>2.2399999999999998</v>
      </c>
    </row>
    <row r="85" spans="1:16">
      <c r="A85" s="75">
        <v>43508</v>
      </c>
      <c r="B85" s="51"/>
      <c r="C85" s="51"/>
      <c r="D85" s="73" t="s">
        <v>61</v>
      </c>
      <c r="E85" s="51"/>
      <c r="F85" s="73" t="s">
        <v>59</v>
      </c>
      <c r="G85" s="51"/>
      <c r="H85" s="51"/>
      <c r="I85" s="51"/>
      <c r="J85" s="11">
        <v>39.82</v>
      </c>
      <c r="K85" s="52">
        <v>7.9600000000000009</v>
      </c>
      <c r="L85" s="51"/>
      <c r="M85" s="10">
        <v>47.78</v>
      </c>
    </row>
    <row r="86" spans="1:16">
      <c r="A86" s="75">
        <v>43518</v>
      </c>
      <c r="B86" s="51"/>
      <c r="C86" s="51"/>
      <c r="D86" s="73" t="s">
        <v>62</v>
      </c>
      <c r="E86" s="51"/>
      <c r="F86" s="73" t="s">
        <v>63</v>
      </c>
      <c r="G86" s="51"/>
      <c r="H86" s="51"/>
      <c r="I86" s="51"/>
      <c r="J86" s="11">
        <v>88.199999999999989</v>
      </c>
      <c r="K86" s="52">
        <v>17.640000000000015</v>
      </c>
      <c r="L86" s="51"/>
      <c r="M86" s="10">
        <v>105.84</v>
      </c>
    </row>
    <row r="87" spans="1:16">
      <c r="A87" s="51"/>
      <c r="B87" s="51"/>
      <c r="C87" s="51"/>
      <c r="D87" s="51"/>
      <c r="E87" s="51"/>
      <c r="F87" s="51"/>
      <c r="G87" s="51"/>
      <c r="H87" s="76" t="s">
        <v>9</v>
      </c>
      <c r="I87" s="76"/>
      <c r="J87" s="13">
        <v>148.47999999999999</v>
      </c>
      <c r="K87" s="74">
        <v>29.680000000000014</v>
      </c>
      <c r="L87" s="51"/>
      <c r="M87" s="16">
        <v>178.16</v>
      </c>
    </row>
    <row r="88" spans="1:16" ht="7.5" customHeight="1">
      <c r="A88" s="51"/>
      <c r="B88" s="51"/>
      <c r="C88" s="51"/>
      <c r="D88" s="51"/>
      <c r="E88" s="51"/>
      <c r="F88" s="51"/>
      <c r="G88" s="51"/>
      <c r="H88" s="94"/>
      <c r="I88" s="94"/>
      <c r="J88" s="15"/>
      <c r="K88" s="95"/>
      <c r="L88" s="51"/>
    </row>
    <row r="89" spans="1:16" ht="15">
      <c r="A89" s="92" t="s">
        <v>82</v>
      </c>
      <c r="B89" s="92"/>
      <c r="C89" s="92"/>
      <c r="D89" s="92"/>
      <c r="E89" s="92"/>
      <c r="F89" s="93"/>
      <c r="G89" s="93"/>
      <c r="H89" s="93"/>
      <c r="I89" s="93"/>
      <c r="J89" s="93"/>
      <c r="K89" s="93"/>
      <c r="L89" s="93"/>
    </row>
    <row r="90" spans="1:16">
      <c r="A90" s="68" t="s">
        <v>2</v>
      </c>
      <c r="B90" s="96"/>
      <c r="C90" s="96"/>
      <c r="D90" s="68" t="s">
        <v>75</v>
      </c>
      <c r="E90" s="96"/>
      <c r="F90" s="24" t="s">
        <v>4</v>
      </c>
      <c r="G90" s="18"/>
      <c r="J90" s="9" t="s">
        <v>5</v>
      </c>
      <c r="K90" s="50" t="s">
        <v>6</v>
      </c>
      <c r="L90" s="51"/>
      <c r="M90" s="25" t="s">
        <v>7</v>
      </c>
    </row>
    <row r="91" spans="1:16" ht="15">
      <c r="A91" s="99">
        <v>43506</v>
      </c>
      <c r="B91" s="96"/>
      <c r="C91" s="96"/>
      <c r="D91" s="100" t="s">
        <v>88</v>
      </c>
      <c r="E91" s="96"/>
      <c r="F91" s="47" t="s">
        <v>89</v>
      </c>
      <c r="G91" s="48"/>
      <c r="H91" s="101"/>
      <c r="I91" s="101"/>
      <c r="J91" s="39">
        <v>44.13</v>
      </c>
      <c r="K91" s="97">
        <v>4.96</v>
      </c>
      <c r="L91" s="98"/>
      <c r="M91" s="39">
        <v>49.09</v>
      </c>
      <c r="N91" s="38"/>
      <c r="P91" s="40"/>
    </row>
    <row r="92" spans="1:16" ht="15">
      <c r="A92" s="99">
        <v>43518</v>
      </c>
      <c r="B92" s="96"/>
      <c r="C92" s="96"/>
      <c r="D92" s="100" t="s">
        <v>76</v>
      </c>
      <c r="E92" s="96"/>
      <c r="F92" s="47" t="s">
        <v>90</v>
      </c>
      <c r="G92" s="48"/>
      <c r="H92" s="49"/>
      <c r="I92" s="49"/>
      <c r="J92" s="39">
        <v>574.41</v>
      </c>
      <c r="K92" s="97">
        <v>114.88</v>
      </c>
      <c r="L92" s="98"/>
      <c r="M92" s="39">
        <v>689.29</v>
      </c>
      <c r="N92" s="38"/>
      <c r="P92" s="40"/>
    </row>
    <row r="93" spans="1:16" ht="16.5" customHeight="1">
      <c r="A93" s="99">
        <v>43518</v>
      </c>
      <c r="B93" s="96"/>
      <c r="C93" s="96"/>
      <c r="D93" s="100" t="s">
        <v>76</v>
      </c>
      <c r="E93" s="96"/>
      <c r="F93" s="47" t="s">
        <v>91</v>
      </c>
      <c r="G93" s="48"/>
      <c r="H93" s="49"/>
      <c r="I93" s="49"/>
      <c r="J93" s="39">
        <v>44.53</v>
      </c>
      <c r="K93" s="97">
        <v>8.91</v>
      </c>
      <c r="L93" s="98"/>
      <c r="M93" s="39">
        <v>53.44</v>
      </c>
      <c r="N93" s="38"/>
      <c r="P93" s="40"/>
    </row>
    <row r="94" spans="1:16" ht="15">
      <c r="A94" s="99">
        <v>43502</v>
      </c>
      <c r="B94" s="96"/>
      <c r="C94" s="96"/>
      <c r="D94" s="100" t="s">
        <v>83</v>
      </c>
      <c r="E94" s="96"/>
      <c r="F94" s="47" t="s">
        <v>84</v>
      </c>
      <c r="G94" s="48"/>
      <c r="H94" s="101"/>
      <c r="I94" s="101"/>
      <c r="J94" s="39">
        <v>150.44999999999999</v>
      </c>
      <c r="K94" s="97">
        <v>30.09</v>
      </c>
      <c r="L94" s="98"/>
      <c r="M94" s="39">
        <v>180.54</v>
      </c>
      <c r="N94" s="38"/>
      <c r="P94" s="40"/>
    </row>
    <row r="95" spans="1:16" ht="26.25" customHeight="1">
      <c r="A95" s="99">
        <v>43510</v>
      </c>
      <c r="B95" s="96"/>
      <c r="C95" s="96"/>
      <c r="D95" s="100" t="s">
        <v>92</v>
      </c>
      <c r="E95" s="96"/>
      <c r="F95" s="47" t="s">
        <v>93</v>
      </c>
      <c r="G95" s="48"/>
      <c r="H95" s="101"/>
      <c r="I95" s="101"/>
      <c r="J95" s="39">
        <v>647.52</v>
      </c>
      <c r="K95" s="97">
        <v>129.5</v>
      </c>
      <c r="L95" s="98"/>
      <c r="M95" s="39">
        <v>777.02</v>
      </c>
      <c r="N95" s="38"/>
      <c r="P95" s="40"/>
    </row>
    <row r="96" spans="1:16" ht="15">
      <c r="A96" s="99">
        <v>43508</v>
      </c>
      <c r="B96" s="96"/>
      <c r="C96" s="96"/>
      <c r="D96" s="100" t="s">
        <v>94</v>
      </c>
      <c r="E96" s="96"/>
      <c r="F96" s="47" t="s">
        <v>95</v>
      </c>
      <c r="G96" s="48"/>
      <c r="H96" s="49"/>
      <c r="I96" s="49"/>
      <c r="J96" s="39">
        <v>200</v>
      </c>
      <c r="K96" s="97">
        <v>0</v>
      </c>
      <c r="L96" s="98"/>
      <c r="M96" s="39">
        <v>200</v>
      </c>
      <c r="N96" s="38"/>
      <c r="P96" s="40"/>
    </row>
    <row r="97" spans="1:16" ht="15">
      <c r="A97" s="99">
        <v>43512</v>
      </c>
      <c r="B97" s="96"/>
      <c r="C97" s="96"/>
      <c r="D97" s="100" t="s">
        <v>77</v>
      </c>
      <c r="E97" s="96"/>
      <c r="F97" s="47" t="s">
        <v>87</v>
      </c>
      <c r="G97" s="48"/>
      <c r="H97" s="101"/>
      <c r="I97" s="101"/>
      <c r="J97" s="39">
        <v>112.5</v>
      </c>
      <c r="K97" s="97">
        <v>22.5</v>
      </c>
      <c r="L97" s="97"/>
      <c r="M97" s="39">
        <v>135</v>
      </c>
      <c r="N97" s="38"/>
      <c r="P97" s="40"/>
    </row>
    <row r="98" spans="1:16" ht="15">
      <c r="A98" s="99">
        <v>43514</v>
      </c>
      <c r="B98" s="96"/>
      <c r="C98" s="96"/>
      <c r="D98" s="100" t="s">
        <v>77</v>
      </c>
      <c r="E98" s="96"/>
      <c r="F98" s="47" t="s">
        <v>78</v>
      </c>
      <c r="G98" s="48"/>
      <c r="H98" s="101"/>
      <c r="I98" s="101"/>
      <c r="J98" s="39">
        <v>81.400000000000006</v>
      </c>
      <c r="K98" s="97">
        <v>16.28</v>
      </c>
      <c r="L98" s="97"/>
      <c r="M98" s="39">
        <v>97.68</v>
      </c>
      <c r="N98" s="38"/>
      <c r="P98" s="40"/>
    </row>
    <row r="99" spans="1:16" ht="15">
      <c r="A99" s="99">
        <v>43507</v>
      </c>
      <c r="B99" s="96"/>
      <c r="C99" s="96"/>
      <c r="D99" s="100" t="s">
        <v>85</v>
      </c>
      <c r="E99" s="96"/>
      <c r="F99" s="47" t="s">
        <v>86</v>
      </c>
      <c r="G99" s="48"/>
      <c r="H99" s="101"/>
      <c r="I99" s="101"/>
      <c r="J99" s="39">
        <v>165.74</v>
      </c>
      <c r="K99" s="97">
        <v>33.15</v>
      </c>
      <c r="L99" s="97"/>
      <c r="M99" s="39">
        <v>198.89</v>
      </c>
      <c r="N99" s="38"/>
      <c r="P99" s="40"/>
    </row>
    <row r="100" spans="1:16" ht="15">
      <c r="A100" s="99">
        <v>43519</v>
      </c>
      <c r="B100" s="96"/>
      <c r="C100" s="96"/>
      <c r="D100" s="100" t="s">
        <v>79</v>
      </c>
      <c r="E100" s="96"/>
      <c r="F100" s="47" t="s">
        <v>98</v>
      </c>
      <c r="G100" s="48"/>
      <c r="H100" s="49"/>
      <c r="I100" s="49"/>
      <c r="J100" s="39">
        <v>0.98</v>
      </c>
      <c r="K100" s="97">
        <v>0.19</v>
      </c>
      <c r="L100" s="98"/>
      <c r="M100" s="39">
        <v>1.17</v>
      </c>
      <c r="N100" s="38"/>
      <c r="P100" s="40"/>
    </row>
    <row r="101" spans="1:16" ht="6" customHeight="1">
      <c r="A101" s="18"/>
      <c r="B101" s="18"/>
      <c r="C101" s="18"/>
      <c r="D101" s="18"/>
      <c r="E101" s="18"/>
      <c r="F101" s="18"/>
      <c r="G101" s="18"/>
      <c r="H101" s="18"/>
      <c r="I101" s="18"/>
      <c r="J101" s="18"/>
      <c r="K101" s="18"/>
      <c r="L101" s="18"/>
    </row>
    <row r="102" spans="1:16" ht="41.25" customHeight="1">
      <c r="A102" s="102" t="s">
        <v>80</v>
      </c>
      <c r="B102" s="103"/>
      <c r="C102" s="103"/>
      <c r="D102" s="103"/>
      <c r="E102" s="103"/>
      <c r="F102" s="103"/>
      <c r="G102" s="103"/>
      <c r="H102" s="103"/>
      <c r="I102" s="103"/>
      <c r="J102" s="103"/>
      <c r="K102" s="103"/>
      <c r="L102" s="103"/>
      <c r="M102" s="49"/>
    </row>
  </sheetData>
  <mergeCells count="317">
    <mergeCell ref="A102:M102"/>
    <mergeCell ref="F94:I94"/>
    <mergeCell ref="F97:I97"/>
    <mergeCell ref="A99:C99"/>
    <mergeCell ref="D99:E99"/>
    <mergeCell ref="F99:I99"/>
    <mergeCell ref="K99:L99"/>
    <mergeCell ref="A98:C98"/>
    <mergeCell ref="D98:E98"/>
    <mergeCell ref="F98:I98"/>
    <mergeCell ref="K98:L98"/>
    <mergeCell ref="A95:C95"/>
    <mergeCell ref="D95:E95"/>
    <mergeCell ref="K95:L95"/>
    <mergeCell ref="K91:L91"/>
    <mergeCell ref="K92:L92"/>
    <mergeCell ref="K93:L93"/>
    <mergeCell ref="K94:L94"/>
    <mergeCell ref="K97:L97"/>
    <mergeCell ref="K100:L100"/>
    <mergeCell ref="A100:C100"/>
    <mergeCell ref="D100:E100"/>
    <mergeCell ref="A97:C97"/>
    <mergeCell ref="D97:E97"/>
    <mergeCell ref="A94:C94"/>
    <mergeCell ref="D94:E94"/>
    <mergeCell ref="A93:C93"/>
    <mergeCell ref="D93:E93"/>
    <mergeCell ref="A92:C92"/>
    <mergeCell ref="D92:E92"/>
    <mergeCell ref="A91:C91"/>
    <mergeCell ref="D91:E91"/>
    <mergeCell ref="F91:I91"/>
    <mergeCell ref="F95:I95"/>
    <mergeCell ref="A96:C96"/>
    <mergeCell ref="D96:E96"/>
    <mergeCell ref="K96:L96"/>
    <mergeCell ref="K85:L85"/>
    <mergeCell ref="A86:C86"/>
    <mergeCell ref="D86:E86"/>
    <mergeCell ref="F86:I86"/>
    <mergeCell ref="K86:L86"/>
    <mergeCell ref="A85:C85"/>
    <mergeCell ref="D85:E85"/>
    <mergeCell ref="F85:I85"/>
    <mergeCell ref="K83:L83"/>
    <mergeCell ref="A84:C84"/>
    <mergeCell ref="D84:E84"/>
    <mergeCell ref="F84:I84"/>
    <mergeCell ref="A89:L89"/>
    <mergeCell ref="A88:G88"/>
    <mergeCell ref="H88:I88"/>
    <mergeCell ref="K88:L88"/>
    <mergeCell ref="A90:C90"/>
    <mergeCell ref="D90:E90"/>
    <mergeCell ref="A87:G87"/>
    <mergeCell ref="H87:I87"/>
    <mergeCell ref="K87:L87"/>
    <mergeCell ref="K90:L90"/>
    <mergeCell ref="K84:L84"/>
    <mergeCell ref="A83:C83"/>
    <mergeCell ref="D83:E83"/>
    <mergeCell ref="F83:I83"/>
    <mergeCell ref="K81:M81"/>
    <mergeCell ref="A82:C82"/>
    <mergeCell ref="D82:E82"/>
    <mergeCell ref="K82:L82"/>
    <mergeCell ref="A81:B81"/>
    <mergeCell ref="C81:F81"/>
    <mergeCell ref="G81:H81"/>
    <mergeCell ref="I81:J81"/>
    <mergeCell ref="K79:L79"/>
    <mergeCell ref="A80:G80"/>
    <mergeCell ref="H80:I80"/>
    <mergeCell ref="K80:L80"/>
    <mergeCell ref="A79:C79"/>
    <mergeCell ref="D79:E79"/>
    <mergeCell ref="F79:I79"/>
    <mergeCell ref="K77:M77"/>
    <mergeCell ref="A78:C78"/>
    <mergeCell ref="D78:E78"/>
    <mergeCell ref="K78:L78"/>
    <mergeCell ref="A77:B77"/>
    <mergeCell ref="C77:J77"/>
    <mergeCell ref="K75:L75"/>
    <mergeCell ref="A76:G76"/>
    <mergeCell ref="H76:I76"/>
    <mergeCell ref="K76:L76"/>
    <mergeCell ref="A75:C75"/>
    <mergeCell ref="D75:E75"/>
    <mergeCell ref="F75:I75"/>
    <mergeCell ref="K73:M73"/>
    <mergeCell ref="A74:C74"/>
    <mergeCell ref="D74:E74"/>
    <mergeCell ref="K74:L74"/>
    <mergeCell ref="A73:B73"/>
    <mergeCell ref="C73:F73"/>
    <mergeCell ref="G73:H73"/>
    <mergeCell ref="I73:J73"/>
    <mergeCell ref="K71:L71"/>
    <mergeCell ref="A72:G72"/>
    <mergeCell ref="H72:I72"/>
    <mergeCell ref="K72:L72"/>
    <mergeCell ref="A71:C71"/>
    <mergeCell ref="D71:E71"/>
    <mergeCell ref="F71:I71"/>
    <mergeCell ref="K67:L67"/>
    <mergeCell ref="A69:C69"/>
    <mergeCell ref="D69:E69"/>
    <mergeCell ref="F69:I69"/>
    <mergeCell ref="K69:L69"/>
    <mergeCell ref="A67:C67"/>
    <mergeCell ref="D67:E67"/>
    <mergeCell ref="F67:I67"/>
    <mergeCell ref="K63:L63"/>
    <mergeCell ref="A65:C65"/>
    <mergeCell ref="D65:E65"/>
    <mergeCell ref="F65:I65"/>
    <mergeCell ref="K65:L65"/>
    <mergeCell ref="A63:C63"/>
    <mergeCell ref="D63:E63"/>
    <mergeCell ref="F63:I63"/>
    <mergeCell ref="A60:C60"/>
    <mergeCell ref="D60:E60"/>
    <mergeCell ref="K60:L60"/>
    <mergeCell ref="A61:C61"/>
    <mergeCell ref="D61:E61"/>
    <mergeCell ref="F61:I61"/>
    <mergeCell ref="K61:L61"/>
    <mergeCell ref="A58:G58"/>
    <mergeCell ref="H58:I58"/>
    <mergeCell ref="K58:L58"/>
    <mergeCell ref="A59:B59"/>
    <mergeCell ref="K59:M59"/>
    <mergeCell ref="K56:L56"/>
    <mergeCell ref="A57:C57"/>
    <mergeCell ref="D57:E57"/>
    <mergeCell ref="F57:I57"/>
    <mergeCell ref="K57:L57"/>
    <mergeCell ref="A56:C56"/>
    <mergeCell ref="D56:E56"/>
    <mergeCell ref="F56:I56"/>
    <mergeCell ref="C59:J59"/>
    <mergeCell ref="A54:C54"/>
    <mergeCell ref="D54:E54"/>
    <mergeCell ref="K54:L54"/>
    <mergeCell ref="A55:C55"/>
    <mergeCell ref="D55:E55"/>
    <mergeCell ref="F55:I55"/>
    <mergeCell ref="K55:L55"/>
    <mergeCell ref="A52:G52"/>
    <mergeCell ref="H52:I52"/>
    <mergeCell ref="K52:L52"/>
    <mergeCell ref="A53:B53"/>
    <mergeCell ref="C53:F53"/>
    <mergeCell ref="G53:H53"/>
    <mergeCell ref="I53:J53"/>
    <mergeCell ref="K53:M53"/>
    <mergeCell ref="A50:C50"/>
    <mergeCell ref="D50:E50"/>
    <mergeCell ref="K50:L50"/>
    <mergeCell ref="A51:C51"/>
    <mergeCell ref="D51:E51"/>
    <mergeCell ref="F51:I51"/>
    <mergeCell ref="K51:L51"/>
    <mergeCell ref="A48:G48"/>
    <mergeCell ref="H48:I48"/>
    <mergeCell ref="K48:L48"/>
    <mergeCell ref="A49:B49"/>
    <mergeCell ref="C49:F49"/>
    <mergeCell ref="G49:H49"/>
    <mergeCell ref="I49:J49"/>
    <mergeCell ref="K49:M49"/>
    <mergeCell ref="A46:C46"/>
    <mergeCell ref="D46:E46"/>
    <mergeCell ref="K46:L46"/>
    <mergeCell ref="A47:C47"/>
    <mergeCell ref="D47:E47"/>
    <mergeCell ref="F47:I47"/>
    <mergeCell ref="K47:L47"/>
    <mergeCell ref="A44:G44"/>
    <mergeCell ref="H44:I44"/>
    <mergeCell ref="K44:L44"/>
    <mergeCell ref="A45:B45"/>
    <mergeCell ref="C45:F45"/>
    <mergeCell ref="G45:H45"/>
    <mergeCell ref="I45:J45"/>
    <mergeCell ref="K45:M45"/>
    <mergeCell ref="K42:L42"/>
    <mergeCell ref="A43:C43"/>
    <mergeCell ref="D43:E43"/>
    <mergeCell ref="F43:I43"/>
    <mergeCell ref="K43:L43"/>
    <mergeCell ref="A42:C42"/>
    <mergeCell ref="D42:E42"/>
    <mergeCell ref="F42:I42"/>
    <mergeCell ref="K40:M40"/>
    <mergeCell ref="A41:C41"/>
    <mergeCell ref="D41:E41"/>
    <mergeCell ref="K41:L41"/>
    <mergeCell ref="A40:B40"/>
    <mergeCell ref="C40:F40"/>
    <mergeCell ref="G40:H40"/>
    <mergeCell ref="I40:J40"/>
    <mergeCell ref="K38:L38"/>
    <mergeCell ref="A39:G39"/>
    <mergeCell ref="H39:I39"/>
    <mergeCell ref="K39:L39"/>
    <mergeCell ref="A38:C38"/>
    <mergeCell ref="D38:E38"/>
    <mergeCell ref="F38:I38"/>
    <mergeCell ref="A36:C36"/>
    <mergeCell ref="D36:E36"/>
    <mergeCell ref="K36:L36"/>
    <mergeCell ref="A37:C37"/>
    <mergeCell ref="D37:E37"/>
    <mergeCell ref="F37:I37"/>
    <mergeCell ref="K37:L37"/>
    <mergeCell ref="A34:G34"/>
    <mergeCell ref="H34:I34"/>
    <mergeCell ref="K34:L34"/>
    <mergeCell ref="A35:B35"/>
    <mergeCell ref="K35:M35"/>
    <mergeCell ref="K32:L32"/>
    <mergeCell ref="A33:C33"/>
    <mergeCell ref="D33:E33"/>
    <mergeCell ref="F33:I33"/>
    <mergeCell ref="K33:L33"/>
    <mergeCell ref="A32:C32"/>
    <mergeCell ref="D32:E32"/>
    <mergeCell ref="F32:I32"/>
    <mergeCell ref="C35:J35"/>
    <mergeCell ref="K30:M30"/>
    <mergeCell ref="A31:C31"/>
    <mergeCell ref="D31:E31"/>
    <mergeCell ref="K31:L31"/>
    <mergeCell ref="A30:B30"/>
    <mergeCell ref="C30:F30"/>
    <mergeCell ref="G30:H30"/>
    <mergeCell ref="I30:J30"/>
    <mergeCell ref="A20:C20"/>
    <mergeCell ref="D20:E20"/>
    <mergeCell ref="F20:I20"/>
    <mergeCell ref="K20:L20"/>
    <mergeCell ref="A21:G21"/>
    <mergeCell ref="H21:I21"/>
    <mergeCell ref="K21:L21"/>
    <mergeCell ref="K28:L28"/>
    <mergeCell ref="A29:G29"/>
    <mergeCell ref="H29:I29"/>
    <mergeCell ref="K29:L29"/>
    <mergeCell ref="A28:C28"/>
    <mergeCell ref="D28:E28"/>
    <mergeCell ref="F28:I28"/>
    <mergeCell ref="K26:M26"/>
    <mergeCell ref="A27:C27"/>
    <mergeCell ref="D27:E27"/>
    <mergeCell ref="K27:L27"/>
    <mergeCell ref="A26:B26"/>
    <mergeCell ref="C26:F26"/>
    <mergeCell ref="G26:H26"/>
    <mergeCell ref="I26:J26"/>
    <mergeCell ref="K19:L19"/>
    <mergeCell ref="K24:L24"/>
    <mergeCell ref="A25:G25"/>
    <mergeCell ref="H25:I25"/>
    <mergeCell ref="K25:L25"/>
    <mergeCell ref="A24:C24"/>
    <mergeCell ref="D24:E24"/>
    <mergeCell ref="F24:I24"/>
    <mergeCell ref="A16:M16"/>
    <mergeCell ref="K22:M22"/>
    <mergeCell ref="A23:C23"/>
    <mergeCell ref="D23:E23"/>
    <mergeCell ref="K23:L23"/>
    <mergeCell ref="C22:J22"/>
    <mergeCell ref="A22:B22"/>
    <mergeCell ref="A18:B18"/>
    <mergeCell ref="C18:J18"/>
    <mergeCell ref="K18:M18"/>
    <mergeCell ref="A19:C19"/>
    <mergeCell ref="D19:E19"/>
    <mergeCell ref="K13:L13"/>
    <mergeCell ref="F14:I14"/>
    <mergeCell ref="K15:L15"/>
    <mergeCell ref="A14:C14"/>
    <mergeCell ref="D14:E14"/>
    <mergeCell ref="K14:L14"/>
    <mergeCell ref="A12:B12"/>
    <mergeCell ref="C12:J12"/>
    <mergeCell ref="K12:M12"/>
    <mergeCell ref="A15:G15"/>
    <mergeCell ref="H15:I15"/>
    <mergeCell ref="A3:M3"/>
    <mergeCell ref="A1:M1"/>
    <mergeCell ref="F93:I93"/>
    <mergeCell ref="F92:I92"/>
    <mergeCell ref="F96:I96"/>
    <mergeCell ref="F100:I100"/>
    <mergeCell ref="K8:L8"/>
    <mergeCell ref="K9:L9"/>
    <mergeCell ref="L5:M5"/>
    <mergeCell ref="A6:K6"/>
    <mergeCell ref="L6:M6"/>
    <mergeCell ref="A5:K5"/>
    <mergeCell ref="A4:M4"/>
    <mergeCell ref="A11:F11"/>
    <mergeCell ref="H11:I11"/>
    <mergeCell ref="A9:C9"/>
    <mergeCell ref="D9:E9"/>
    <mergeCell ref="A8:C8"/>
    <mergeCell ref="D8:E8"/>
    <mergeCell ref="H8:I8"/>
    <mergeCell ref="F9:G9"/>
    <mergeCell ref="H9:I9"/>
    <mergeCell ref="A13:C13"/>
    <mergeCell ref="D13:E13"/>
  </mergeCells>
  <pageMargins left="0.23622047244094491" right="0.23622047244094491" top="0.39370078740157483" bottom="0.23622047244094491" header="0.31496062992125984" footer="0.31496062992125984"/>
  <pageSetup paperSize="9" orientation="portrait" r:id="rId1"/>
  <rowBreaks count="1" manualBreakCount="1">
    <brk id="5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Outstanding Purchase Transacti</vt:lpstr>
      <vt:lpstr>'Outstanding Purchase Transacti'!Print_Area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Rachel Pullen</cp:lastModifiedBy>
  <cp:lastPrinted>2019-02-28T12:14:36Z</cp:lastPrinted>
  <dcterms:modified xsi:type="dcterms:W3CDTF">2019-02-28T12:14:41Z</dcterms:modified>
</cp:coreProperties>
</file>