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STC Agenda and Minutes\BS Monthly Cheque lists\Cheque List 2015.16\2015.16 Website cheque list\"/>
    </mc:Choice>
  </mc:AlternateContent>
  <bookViews>
    <workbookView xWindow="0" yWindow="0" windowWidth="23040" windowHeight="8820"/>
  </bookViews>
  <sheets>
    <sheet name="Outstanding Purchase Transacti" sheetId="1" r:id="rId1"/>
  </sheets>
  <calcPr calcId="152511"/>
</workbook>
</file>

<file path=xl/calcChain.xml><?xml version="1.0" encoding="utf-8"?>
<calcChain xmlns="http://schemas.openxmlformats.org/spreadsheetml/2006/main">
  <c r="J61" i="1" l="1"/>
  <c r="I61" i="1"/>
  <c r="G61" i="1"/>
</calcChain>
</file>

<file path=xl/sharedStrings.xml><?xml version="1.0" encoding="utf-8"?>
<sst xmlns="http://schemas.openxmlformats.org/spreadsheetml/2006/main" count="230" uniqueCount="110">
  <si>
    <r>
      <rPr>
        <b/>
        <sz val="8"/>
        <color indexed="8"/>
        <rFont val="Tahoma"/>
      </rPr>
      <t>Name :</t>
    </r>
  </si>
  <si>
    <t>AMBIENCE LANDSCAPES LTD</t>
  </si>
  <si>
    <r>
      <rPr>
        <b/>
        <u/>
        <sz val="8"/>
        <color indexed="8"/>
        <rFont val="Tahoma"/>
      </rPr>
      <t>Date</t>
    </r>
  </si>
  <si>
    <r>
      <rPr>
        <b/>
        <u/>
        <sz val="8"/>
        <color indexed="8"/>
        <rFont val="Tahoma"/>
      </rPr>
      <t>Ref</t>
    </r>
  </si>
  <si>
    <r>
      <rPr>
        <b/>
        <u/>
        <sz val="8"/>
        <color indexed="8"/>
        <rFont val="Tahoma"/>
      </rPr>
      <t>Details</t>
    </r>
  </si>
  <si>
    <r>
      <rPr>
        <b/>
        <u/>
        <sz val="8"/>
        <color indexed="8"/>
        <rFont val="Tahoma"/>
      </rPr>
      <t>Net Amount</t>
    </r>
  </si>
  <si>
    <r>
      <rPr>
        <b/>
        <u/>
        <sz val="8"/>
        <color indexed="8"/>
        <rFont val="Tahoma"/>
      </rPr>
      <t>Tax Amount</t>
    </r>
  </si>
  <si>
    <r>
      <rPr>
        <b/>
        <u/>
        <sz val="8"/>
        <color indexed="8"/>
        <rFont val="Tahoma"/>
      </rPr>
      <t>Gross Amount</t>
    </r>
  </si>
  <si>
    <t>2536</t>
  </si>
  <si>
    <t>JC - Feb ground maintenance</t>
  </si>
  <si>
    <t>2536*</t>
  </si>
  <si>
    <t>BW - Feb ground maintenance</t>
  </si>
  <si>
    <t>2536**</t>
  </si>
  <si>
    <t>BC - Feb ground maintenance</t>
  </si>
  <si>
    <t>2537</t>
  </si>
  <si>
    <t>Feb - Street Maintenance</t>
  </si>
  <si>
    <r>
      <rPr>
        <b/>
        <sz val="8"/>
        <color indexed="8"/>
        <rFont val="Tahoma"/>
      </rPr>
      <t>Account Totals:</t>
    </r>
  </si>
  <si>
    <t>BATH &amp; NORTH EAST SOMERSET COUNCIL</t>
  </si>
  <si>
    <t>Marchsalary</t>
  </si>
  <si>
    <t>March - Pension</t>
  </si>
  <si>
    <t>BRADLEY STOKE COMMUNITY SCHOOL</t>
  </si>
  <si>
    <t>BCSI221</t>
  </si>
  <si>
    <t>March - 50% Minibus funding</t>
  </si>
  <si>
    <t>BS1 FIRE &amp; SECURITY</t>
  </si>
  <si>
    <t>2802</t>
  </si>
  <si>
    <t>BW - Replacement alarm glass (spare)</t>
  </si>
  <si>
    <t>MR J BUDD</t>
  </si>
  <si>
    <t>March 16</t>
  </si>
  <si>
    <t>Office - March window clean</t>
  </si>
  <si>
    <t>March 16*</t>
  </si>
  <si>
    <t>JC - March window clean</t>
  </si>
  <si>
    <t>Doug Hillard Sports Shop</t>
  </si>
  <si>
    <t>05970</t>
  </si>
  <si>
    <t>JC - Goal Post Protectors</t>
  </si>
  <si>
    <t>HMRC Cumbernauld</t>
  </si>
  <si>
    <t>March - Tax/NI by Bacs</t>
  </si>
  <si>
    <t>HM Courts &amp; Tribunals Service</t>
  </si>
  <si>
    <t>March - Attachment of Earnings</t>
  </si>
  <si>
    <t>IONET SYSTEMS LTD</t>
  </si>
  <si>
    <t>26246</t>
  </si>
  <si>
    <t>Annual computer support 22/3/16 - 21/3/17</t>
  </si>
  <si>
    <t>ONE OFF SUPPLIERS - BY INTERNET PAYMENT</t>
  </si>
  <si>
    <t>40</t>
  </si>
  <si>
    <t>AMG Flooring' - JC - Replace office flooring</t>
  </si>
  <si>
    <t>41</t>
  </si>
  <si>
    <t>AMG Flooring' - JC- Replace entrance floor barrier matting</t>
  </si>
  <si>
    <t>42</t>
  </si>
  <si>
    <t>AMG Flooring' - JC - Supply carpet tiles for Ash Room</t>
  </si>
  <si>
    <t>43</t>
  </si>
  <si>
    <t>AMG Flooring' - BW- Replace entrance floor barrier matting</t>
  </si>
  <si>
    <t>1038</t>
  </si>
  <si>
    <t>5008</t>
  </si>
  <si>
    <t>Bristol Locksmiths' - BC - Replace Elm Room Lock</t>
  </si>
  <si>
    <t>RE- ENERGIZE</t>
  </si>
  <si>
    <t>3857</t>
  </si>
  <si>
    <t>2016 Community Festival Management Fee</t>
  </si>
  <si>
    <t>Saphier Plumbing &amp; Heating</t>
  </si>
  <si>
    <t>0262</t>
  </si>
  <si>
    <t>JC - Fit outdoor tap to compound area</t>
  </si>
  <si>
    <t>0265</t>
  </si>
  <si>
    <t>JC - Install infrared single tap to gents toilet</t>
  </si>
  <si>
    <t>SOUTH GLOUCESTERSHIRE COUNCIL</t>
  </si>
  <si>
    <t>3803233667</t>
  </si>
  <si>
    <t>Councillor training course for A. Ward 1/3/16</t>
  </si>
  <si>
    <t>3803246816</t>
  </si>
  <si>
    <t>Skate park - JCT Contract preperation - Final Fee</t>
  </si>
  <si>
    <t>TAILOR MADE OFFICE SUPPLIES LTD</t>
  </si>
  <si>
    <t>IN00138855</t>
  </si>
  <si>
    <t>Office - stationery</t>
  </si>
  <si>
    <t>IN00139156</t>
  </si>
  <si>
    <t>JC - Printer cartridge</t>
  </si>
  <si>
    <t>BRADLEY STOKE TOWN COUNCIL</t>
  </si>
  <si>
    <t>All Bacs/Faster payments are highlighted in blue in the gross column</t>
  </si>
  <si>
    <t>SALARIES &amp; BANK CHARGES</t>
  </si>
  <si>
    <r>
      <rPr>
        <b/>
        <u/>
        <sz val="8"/>
        <color indexed="8"/>
        <rFont val="Tahoma"/>
        <family val="2"/>
      </rPr>
      <t>Date</t>
    </r>
  </si>
  <si>
    <r>
      <rPr>
        <b/>
        <u/>
        <sz val="8"/>
        <color indexed="8"/>
        <rFont val="Tahoma"/>
        <family val="2"/>
      </rPr>
      <t>Ref</t>
    </r>
  </si>
  <si>
    <r>
      <rPr>
        <b/>
        <u/>
        <sz val="8"/>
        <color indexed="8"/>
        <rFont val="Tahoma"/>
        <family val="2"/>
      </rPr>
      <t>Details</t>
    </r>
  </si>
  <si>
    <r>
      <rPr>
        <b/>
        <u/>
        <sz val="8"/>
        <color indexed="8"/>
        <rFont val="Tahoma"/>
        <family val="2"/>
      </rPr>
      <t>Net Amount</t>
    </r>
  </si>
  <si>
    <r>
      <rPr>
        <b/>
        <u/>
        <sz val="8"/>
        <color indexed="8"/>
        <rFont val="Tahoma"/>
        <family val="2"/>
      </rPr>
      <t>Tax Amount</t>
    </r>
  </si>
  <si>
    <r>
      <rPr>
        <b/>
        <u/>
        <sz val="8"/>
        <color indexed="8"/>
        <rFont val="Tahoma"/>
        <family val="2"/>
      </rPr>
      <t>Gross Amount</t>
    </r>
  </si>
  <si>
    <t>Salaries</t>
  </si>
  <si>
    <t>March Additional Expenditures</t>
  </si>
  <si>
    <t>March salaries by BACs</t>
  </si>
  <si>
    <t>MONTHLY EXPENDITURE - 23rd MARCH 2016</t>
  </si>
  <si>
    <t>Date</t>
  </si>
  <si>
    <t>Supplier</t>
  </si>
  <si>
    <t>Details</t>
  </si>
  <si>
    <t>EON</t>
  </si>
  <si>
    <t>Fuel Genie</t>
  </si>
  <si>
    <t>Mainstream</t>
  </si>
  <si>
    <t>Sage</t>
  </si>
  <si>
    <t>Accounts Monthly charge</t>
  </si>
  <si>
    <t>DIRECT DEBITS TO 23rd MARCH 2016</t>
  </si>
  <si>
    <t>Pitney Bowes</t>
  </si>
  <si>
    <t xml:space="preserve">Office - 1/4ly Franking Machine lease </t>
  </si>
  <si>
    <t>JC-Feb calls</t>
  </si>
  <si>
    <t>BC -Feb calls</t>
  </si>
  <si>
    <t>BW - Feb Call charges</t>
  </si>
  <si>
    <t>Office-  Feb calls</t>
  </si>
  <si>
    <t>Feb  - Transit &amp; Astra vans fuel</t>
  </si>
  <si>
    <t>Barclaycard</t>
  </si>
  <si>
    <t>Monthly terminal lease, merchant a/c &amp; data fees</t>
  </si>
  <si>
    <t>O2</t>
  </si>
  <si>
    <t>Mobile network to 3/3/16</t>
  </si>
  <si>
    <t>BW electricity to 2/3/16</t>
  </si>
  <si>
    <t>Think Design' - Annual Forward Plan Pdf update</t>
  </si>
  <si>
    <t>Skate Park Payments Issued - Authorised by The Chair &amp; Chairs of Committees</t>
  </si>
  <si>
    <t xml:space="preserve">Wheelscape </t>
  </si>
  <si>
    <t>WS/698</t>
  </si>
  <si>
    <r>
      <t xml:space="preserve">Skate park build - 4th payment against approved valuation and inspected works schedule. </t>
    </r>
    <r>
      <rPr>
        <sz val="8"/>
        <color rgb="FFFF0000"/>
        <rFont val="Tahoma"/>
        <family val="2"/>
      </rPr>
      <t>Payment was authorised by  Chairs 22/3/16 in line with council's directive of January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</si>
</sst>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Tahoma"/>
    </font>
    <font>
      <sz val="8"/>
      <color indexed="8"/>
      <name val="Tahoma"/>
    </font>
    <font>
      <b/>
      <sz val="8"/>
      <color indexed="8"/>
      <name val="Tahoma"/>
    </font>
    <font>
      <b/>
      <u/>
      <sz val="8"/>
      <color indexed="8"/>
      <name val="Tahoma"/>
    </font>
    <font>
      <u/>
      <sz val="8"/>
      <color indexed="8"/>
      <name val="Tahoma"/>
    </font>
    <font>
      <sz val="10"/>
      <color theme="1"/>
      <name val="Tahoma"/>
      <family val="2"/>
    </font>
    <font>
      <b/>
      <u/>
      <sz val="12"/>
      <color indexed="8"/>
      <name val="Tahoma"/>
      <family val="2"/>
    </font>
    <font>
      <b/>
      <u/>
      <sz val="12"/>
      <name val="Tahoma"/>
      <family val="2"/>
    </font>
    <font>
      <sz val="10"/>
      <name val="Tahoma"/>
      <family val="2"/>
    </font>
    <font>
      <b/>
      <u/>
      <sz val="10"/>
      <name val="Tahoma"/>
      <family val="2"/>
    </font>
    <font>
      <b/>
      <u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u/>
      <sz val="10"/>
      <color indexed="8"/>
      <name val="Tahoma"/>
      <family val="2"/>
    </font>
    <font>
      <u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none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3" borderId="0" xfId="0" applyFill="1"/>
    <xf numFmtId="0" fontId="0" fillId="0" borderId="0" xfId="0" applyFill="1"/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right"/>
    </xf>
    <xf numFmtId="0" fontId="1" fillId="0" borderId="0" xfId="0" quotePrefix="1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1" fillId="0" borderId="0" xfId="0" quotePrefix="1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right"/>
    </xf>
    <xf numFmtId="0" fontId="8" fillId="0" borderId="0" xfId="0" applyFont="1"/>
    <xf numFmtId="0" fontId="15" fillId="0" borderId="0" xfId="0" applyFont="1"/>
    <xf numFmtId="4" fontId="15" fillId="0" borderId="0" xfId="0" applyNumberFormat="1" applyFont="1"/>
    <xf numFmtId="0" fontId="15" fillId="0" borderId="0" xfId="0" applyFont="1" applyAlignment="1">
      <alignment horizontal="left"/>
    </xf>
    <xf numFmtId="0" fontId="5" fillId="0" borderId="0" xfId="0" applyFont="1"/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Border="1" applyAlignment="1"/>
    <xf numFmtId="0" fontId="7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/>
    <xf numFmtId="0" fontId="1" fillId="3" borderId="0" xfId="0" applyFont="1" applyFill="1" applyAlignment="1">
      <alignment horizontal="left"/>
    </xf>
    <xf numFmtId="0" fontId="0" fillId="3" borderId="0" xfId="0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4" borderId="0" xfId="0" applyNumberFormat="1" applyFont="1" applyFill="1" applyAlignment="1">
      <alignment horizontal="right"/>
    </xf>
    <xf numFmtId="0" fontId="0" fillId="4" borderId="0" xfId="0" applyFill="1"/>
    <xf numFmtId="0" fontId="12" fillId="2" borderId="0" xfId="0" applyFont="1" applyFill="1" applyAlignment="1">
      <alignment horizontal="left"/>
    </xf>
    <xf numFmtId="0" fontId="17" fillId="2" borderId="0" xfId="0" applyFont="1" applyFill="1" applyAlignment="1"/>
    <xf numFmtId="0" fontId="1" fillId="3" borderId="0" xfId="0" quotePrefix="1" applyFont="1" applyFill="1" applyAlignment="1">
      <alignment horizontal="left" wrapText="1"/>
    </xf>
    <xf numFmtId="0" fontId="0" fillId="3" borderId="0" xfId="0" applyFill="1" applyAlignment="1">
      <alignment wrapText="1"/>
    </xf>
    <xf numFmtId="2" fontId="1" fillId="4" borderId="0" xfId="0" applyNumberFormat="1" applyFont="1" applyFill="1" applyAlignment="1">
      <alignment horizontal="right"/>
    </xf>
    <xf numFmtId="0" fontId="1" fillId="0" borderId="0" xfId="0" applyFont="1" applyAlignment="1">
      <alignment horizontal="left" wrapText="1"/>
    </xf>
    <xf numFmtId="0" fontId="0" fillId="3" borderId="0" xfId="0" applyFill="1" applyAlignment="1"/>
    <xf numFmtId="0" fontId="9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horizontal="left"/>
    </xf>
    <xf numFmtId="0" fontId="8" fillId="0" borderId="0" xfId="0" applyFont="1"/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15" fillId="0" borderId="0" xfId="0" applyFont="1" applyAlignment="1">
      <alignment horizontal="left" wrapText="1"/>
    </xf>
    <xf numFmtId="0" fontId="14" fillId="0" borderId="0" xfId="0" applyFont="1" applyAlignment="1"/>
    <xf numFmtId="0" fontId="0" fillId="0" borderId="0" xfId="0" applyAlignment="1"/>
    <xf numFmtId="0" fontId="2" fillId="5" borderId="0" xfId="0" applyFont="1" applyFill="1" applyAlignment="1">
      <alignment horizontal="left"/>
    </xf>
    <xf numFmtId="0" fontId="0" fillId="5" borderId="0" xfId="0" applyFill="1"/>
    <xf numFmtId="0" fontId="11" fillId="5" borderId="0" xfId="0" applyFont="1" applyFill="1" applyAlignment="1">
      <alignment horizontal="left"/>
    </xf>
    <xf numFmtId="0" fontId="0" fillId="5" borderId="0" xfId="0" applyFill="1"/>
    <xf numFmtId="0" fontId="11" fillId="2" borderId="0" xfId="0" applyFont="1" applyFill="1" applyAlignment="1">
      <alignment horizontal="left"/>
    </xf>
    <xf numFmtId="0" fontId="0" fillId="2" borderId="0" xfId="0" applyFill="1"/>
    <xf numFmtId="2" fontId="1" fillId="2" borderId="0" xfId="0" applyNumberFormat="1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2" fontId="1" fillId="6" borderId="0" xfId="0" applyNumberFormat="1" applyFont="1" applyFill="1" applyAlignment="1">
      <alignment horizontal="right"/>
    </xf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topLeftCell="B1" zoomScaleNormal="100" workbookViewId="0">
      <selection activeCell="J79" sqref="J79:K79"/>
    </sheetView>
  </sheetViews>
  <sheetFormatPr defaultRowHeight="13.2" x14ac:dyDescent="0.25"/>
  <cols>
    <col min="1" max="1" width="2.6640625" customWidth="1"/>
    <col min="2" max="2" width="7.21875" customWidth="1"/>
    <col min="3" max="3" width="4.44140625" customWidth="1"/>
    <col min="4" max="4" width="5.6640625" customWidth="1"/>
    <col min="5" max="5" width="12.88671875" customWidth="1"/>
    <col min="6" max="6" width="19.88671875" customWidth="1"/>
    <col min="7" max="7" width="4.109375" customWidth="1"/>
    <col min="8" max="8" width="7.5546875" customWidth="1"/>
    <col min="9" max="9" width="10.6640625" customWidth="1"/>
    <col min="10" max="11" width="5.77734375" customWidth="1"/>
  </cols>
  <sheetData>
    <row r="1" spans="1:15" ht="15" x14ac:dyDescent="0.25">
      <c r="A1" s="36" t="s">
        <v>71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5" ht="15" x14ac:dyDescent="0.25">
      <c r="A2" s="38" t="s">
        <v>83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5" x14ac:dyDescent="0.25">
      <c r="A3" s="39" t="s">
        <v>72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5" ht="28.2" customHeight="1" x14ac:dyDescent="0.25">
      <c r="A4" s="18" t="s">
        <v>73</v>
      </c>
      <c r="B4" s="17"/>
      <c r="C4" s="18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51" t="s">
        <v>74</v>
      </c>
      <c r="B5" s="42"/>
      <c r="C5" s="51" t="s">
        <v>75</v>
      </c>
      <c r="D5" s="42"/>
      <c r="E5" s="19" t="s">
        <v>76</v>
      </c>
      <c r="G5" s="49" t="s">
        <v>77</v>
      </c>
      <c r="H5" s="49"/>
      <c r="I5" s="20" t="s">
        <v>78</v>
      </c>
      <c r="J5" s="49" t="s">
        <v>79</v>
      </c>
      <c r="K5" s="42"/>
    </row>
    <row r="6" spans="1:15" x14ac:dyDescent="0.25">
      <c r="A6" s="52">
        <v>42452</v>
      </c>
      <c r="B6" s="42"/>
      <c r="C6" s="53" t="s">
        <v>80</v>
      </c>
      <c r="D6" s="42"/>
      <c r="E6" s="53" t="s">
        <v>82</v>
      </c>
      <c r="F6" s="42"/>
      <c r="G6" s="50">
        <v>19240.64</v>
      </c>
      <c r="H6" s="50"/>
      <c r="I6" s="21">
        <v>0</v>
      </c>
      <c r="J6" s="50">
        <v>19240.64</v>
      </c>
      <c r="K6" s="42"/>
    </row>
    <row r="7" spans="1:15" s="30" customFormat="1" ht="6.6" customHeight="1" x14ac:dyDescent="0.25">
      <c r="A7" s="34"/>
      <c r="C7" s="35"/>
      <c r="E7" s="35"/>
      <c r="G7" s="33"/>
      <c r="H7" s="33"/>
      <c r="I7" s="33"/>
      <c r="J7" s="33"/>
    </row>
    <row r="8" spans="1:15" s="30" customFormat="1" ht="16.8" customHeight="1" x14ac:dyDescent="0.25">
      <c r="A8" s="48" t="s">
        <v>106</v>
      </c>
      <c r="B8" s="48"/>
      <c r="C8" s="48"/>
      <c r="D8" s="48"/>
      <c r="E8" s="48"/>
      <c r="F8" s="48"/>
      <c r="G8" s="48"/>
      <c r="H8" s="79"/>
      <c r="I8" s="79"/>
      <c r="J8" s="80"/>
      <c r="K8" s="80"/>
      <c r="O8" s="35"/>
    </row>
    <row r="9" spans="1:15" s="30" customFormat="1" x14ac:dyDescent="0.25">
      <c r="A9" s="81"/>
      <c r="B9" s="82"/>
      <c r="C9" s="83" t="s">
        <v>107</v>
      </c>
      <c r="D9" s="82"/>
      <c r="E9" s="82"/>
      <c r="F9" s="84"/>
    </row>
    <row r="10" spans="1:15" s="30" customFormat="1" x14ac:dyDescent="0.25">
      <c r="A10" s="45" t="s">
        <v>2</v>
      </c>
      <c r="B10" s="42"/>
      <c r="C10" s="45" t="s">
        <v>3</v>
      </c>
      <c r="D10" s="42"/>
      <c r="E10" s="31" t="s">
        <v>4</v>
      </c>
      <c r="G10" s="46" t="s">
        <v>5</v>
      </c>
      <c r="H10" s="42"/>
      <c r="I10" s="32" t="s">
        <v>6</v>
      </c>
      <c r="J10" s="46" t="s">
        <v>7</v>
      </c>
      <c r="K10" s="42"/>
    </row>
    <row r="11" spans="1:15" s="30" customFormat="1" ht="48" customHeight="1" x14ac:dyDescent="0.25">
      <c r="A11" s="56">
        <v>42453</v>
      </c>
      <c r="B11" s="42"/>
      <c r="C11" s="85" t="s">
        <v>108</v>
      </c>
      <c r="D11" s="86"/>
      <c r="E11" s="54" t="s">
        <v>109</v>
      </c>
      <c r="F11" s="55"/>
      <c r="G11" s="87">
        <v>47959</v>
      </c>
      <c r="H11" s="86"/>
      <c r="I11" s="88">
        <v>9591.7999999999993</v>
      </c>
      <c r="J11" s="89">
        <v>57550.8</v>
      </c>
      <c r="K11" s="90"/>
    </row>
    <row r="12" spans="1:15" ht="9" customHeight="1" x14ac:dyDescent="0.25">
      <c r="A12" s="52"/>
      <c r="B12" s="42"/>
      <c r="C12" s="53"/>
      <c r="D12" s="42"/>
      <c r="E12" s="54"/>
      <c r="F12" s="55"/>
      <c r="G12" s="50"/>
      <c r="H12" s="50"/>
      <c r="I12" s="21"/>
      <c r="J12" s="50"/>
      <c r="K12" s="42"/>
    </row>
    <row r="13" spans="1:15" x14ac:dyDescent="0.25">
      <c r="A13" s="47" t="s">
        <v>81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5" x14ac:dyDescent="0.25">
      <c r="A14" s="41" t="s">
        <v>0</v>
      </c>
      <c r="B14" s="42"/>
      <c r="C14" s="43" t="s">
        <v>1</v>
      </c>
      <c r="D14" s="44"/>
      <c r="E14" s="44"/>
      <c r="F14" s="8"/>
    </row>
    <row r="15" spans="1:15" x14ac:dyDescent="0.25">
      <c r="A15" s="45" t="s">
        <v>2</v>
      </c>
      <c r="B15" s="42"/>
      <c r="C15" s="45" t="s">
        <v>3</v>
      </c>
      <c r="D15" s="42"/>
      <c r="E15" s="4" t="s">
        <v>4</v>
      </c>
      <c r="G15" s="46" t="s">
        <v>5</v>
      </c>
      <c r="H15" s="42"/>
      <c r="I15" s="5" t="s">
        <v>6</v>
      </c>
      <c r="J15" s="46" t="s">
        <v>7</v>
      </c>
      <c r="K15" s="42"/>
    </row>
    <row r="16" spans="1:15" x14ac:dyDescent="0.25">
      <c r="A16" s="56">
        <v>42429</v>
      </c>
      <c r="B16" s="42"/>
      <c r="C16" s="57" t="s">
        <v>8</v>
      </c>
      <c r="D16" s="42"/>
      <c r="E16" s="57" t="s">
        <v>9</v>
      </c>
      <c r="F16" s="42"/>
      <c r="G16" s="58">
        <v>1169.5</v>
      </c>
      <c r="H16" s="42"/>
      <c r="I16" s="6">
        <v>233.90000000000009</v>
      </c>
      <c r="J16" s="58">
        <v>1403.4</v>
      </c>
      <c r="K16" s="42"/>
    </row>
    <row r="17" spans="1:11" x14ac:dyDescent="0.25">
      <c r="A17" s="56">
        <v>42429</v>
      </c>
      <c r="B17" s="42"/>
      <c r="C17" s="57" t="s">
        <v>10</v>
      </c>
      <c r="D17" s="42"/>
      <c r="E17" s="57" t="s">
        <v>11</v>
      </c>
      <c r="F17" s="42"/>
      <c r="G17" s="58">
        <v>150.89999999999998</v>
      </c>
      <c r="H17" s="42"/>
      <c r="I17" s="6">
        <v>30.180000000000007</v>
      </c>
      <c r="J17" s="58">
        <v>181.08</v>
      </c>
      <c r="K17" s="42"/>
    </row>
    <row r="18" spans="1:11" x14ac:dyDescent="0.25">
      <c r="A18" s="56">
        <v>42429</v>
      </c>
      <c r="B18" s="42"/>
      <c r="C18" s="57" t="s">
        <v>12</v>
      </c>
      <c r="D18" s="42"/>
      <c r="E18" s="57" t="s">
        <v>13</v>
      </c>
      <c r="F18" s="42"/>
      <c r="G18" s="58">
        <v>714.60000000000014</v>
      </c>
      <c r="H18" s="42"/>
      <c r="I18" s="6">
        <v>142.91999999999996</v>
      </c>
      <c r="J18" s="58">
        <v>857.5200000000001</v>
      </c>
      <c r="K18" s="42"/>
    </row>
    <row r="19" spans="1:11" x14ac:dyDescent="0.25">
      <c r="A19" s="56">
        <v>42429</v>
      </c>
      <c r="B19" s="42"/>
      <c r="C19" s="57" t="s">
        <v>14</v>
      </c>
      <c r="D19" s="42"/>
      <c r="E19" s="57" t="s">
        <v>15</v>
      </c>
      <c r="F19" s="42"/>
      <c r="G19" s="58">
        <v>1198</v>
      </c>
      <c r="H19" s="42"/>
      <c r="I19" s="6">
        <v>239.59999999999991</v>
      </c>
      <c r="J19" s="58">
        <v>1437.6</v>
      </c>
      <c r="K19" s="42"/>
    </row>
    <row r="20" spans="1:11" x14ac:dyDescent="0.25">
      <c r="A20" s="42"/>
      <c r="B20" s="42"/>
      <c r="C20" s="42"/>
      <c r="D20" s="42"/>
      <c r="E20" s="42"/>
      <c r="F20" s="2" t="s">
        <v>16</v>
      </c>
      <c r="G20" s="59">
        <v>3233</v>
      </c>
      <c r="H20" s="42"/>
      <c r="I20" s="7">
        <v>646.59999999999991</v>
      </c>
      <c r="J20" s="60">
        <v>3879.6</v>
      </c>
      <c r="K20" s="61"/>
    </row>
    <row r="21" spans="1:11" x14ac:dyDescent="0.25">
      <c r="A21" s="41" t="s">
        <v>0</v>
      </c>
      <c r="B21" s="42"/>
      <c r="C21" s="43" t="s">
        <v>17</v>
      </c>
      <c r="D21" s="68"/>
      <c r="E21" s="68"/>
      <c r="F21" s="68"/>
    </row>
    <row r="22" spans="1:11" x14ac:dyDescent="0.25">
      <c r="A22" s="45" t="s">
        <v>2</v>
      </c>
      <c r="B22" s="42"/>
      <c r="C22" s="45" t="s">
        <v>3</v>
      </c>
      <c r="D22" s="42"/>
      <c r="E22" s="4" t="s">
        <v>4</v>
      </c>
      <c r="G22" s="46" t="s">
        <v>5</v>
      </c>
      <c r="H22" s="42"/>
      <c r="I22" s="5" t="s">
        <v>6</v>
      </c>
      <c r="J22" s="46" t="s">
        <v>7</v>
      </c>
      <c r="K22" s="42"/>
    </row>
    <row r="23" spans="1:11" x14ac:dyDescent="0.25">
      <c r="A23" s="56">
        <v>42443</v>
      </c>
      <c r="B23" s="42"/>
      <c r="C23" s="57" t="s">
        <v>18</v>
      </c>
      <c r="D23" s="42"/>
      <c r="E23" s="57" t="s">
        <v>19</v>
      </c>
      <c r="F23" s="42"/>
      <c r="G23" s="58">
        <v>3860.97</v>
      </c>
      <c r="H23" s="42"/>
      <c r="I23" s="6">
        <v>0</v>
      </c>
      <c r="J23" s="58">
        <v>3860.97</v>
      </c>
      <c r="K23" s="42"/>
    </row>
    <row r="24" spans="1:11" x14ac:dyDescent="0.25">
      <c r="A24" s="56">
        <v>42443</v>
      </c>
      <c r="B24" s="42"/>
      <c r="C24" s="57" t="s">
        <v>18</v>
      </c>
      <c r="D24" s="42"/>
      <c r="E24" s="57" t="s">
        <v>19</v>
      </c>
      <c r="F24" s="42"/>
      <c r="G24" s="58">
        <v>683.33</v>
      </c>
      <c r="H24" s="42"/>
      <c r="I24" s="6">
        <v>0</v>
      </c>
      <c r="J24" s="58">
        <v>683.33</v>
      </c>
      <c r="K24" s="42"/>
    </row>
    <row r="25" spans="1:11" x14ac:dyDescent="0.25">
      <c r="A25" s="42"/>
      <c r="B25" s="42"/>
      <c r="C25" s="42"/>
      <c r="D25" s="42"/>
      <c r="E25" s="42"/>
      <c r="F25" s="2" t="s">
        <v>16</v>
      </c>
      <c r="G25" s="59">
        <v>4544.3</v>
      </c>
      <c r="H25" s="42"/>
      <c r="I25" s="7">
        <v>0</v>
      </c>
      <c r="J25" s="60">
        <v>4544.3</v>
      </c>
      <c r="K25" s="61"/>
    </row>
    <row r="26" spans="1:11" x14ac:dyDescent="0.25">
      <c r="A26" s="41" t="s">
        <v>0</v>
      </c>
      <c r="B26" s="42"/>
      <c r="C26" s="43" t="s">
        <v>20</v>
      </c>
      <c r="D26" s="68"/>
      <c r="E26" s="68"/>
      <c r="F26" s="68"/>
    </row>
    <row r="27" spans="1:11" x14ac:dyDescent="0.25">
      <c r="A27" s="45" t="s">
        <v>2</v>
      </c>
      <c r="B27" s="42"/>
      <c r="C27" s="45" t="s">
        <v>3</v>
      </c>
      <c r="D27" s="42"/>
      <c r="E27" s="4" t="s">
        <v>4</v>
      </c>
      <c r="G27" s="46" t="s">
        <v>5</v>
      </c>
      <c r="H27" s="42"/>
      <c r="I27" s="5" t="s">
        <v>6</v>
      </c>
      <c r="J27" s="46" t="s">
        <v>7</v>
      </c>
      <c r="K27" s="42"/>
    </row>
    <row r="28" spans="1:11" x14ac:dyDescent="0.25">
      <c r="A28" s="56">
        <v>42438</v>
      </c>
      <c r="B28" s="42"/>
      <c r="C28" s="57" t="s">
        <v>21</v>
      </c>
      <c r="D28" s="42"/>
      <c r="E28" s="57" t="s">
        <v>22</v>
      </c>
      <c r="F28" s="42"/>
      <c r="G28" s="58">
        <v>266.23</v>
      </c>
      <c r="H28" s="42"/>
      <c r="I28" s="6">
        <v>53.25</v>
      </c>
      <c r="J28" s="58">
        <v>319.48</v>
      </c>
      <c r="K28" s="42"/>
    </row>
    <row r="29" spans="1:11" x14ac:dyDescent="0.25">
      <c r="A29" s="42"/>
      <c r="B29" s="42"/>
      <c r="C29" s="42"/>
      <c r="D29" s="42"/>
      <c r="E29" s="42"/>
      <c r="F29" s="2" t="s">
        <v>16</v>
      </c>
      <c r="G29" s="59">
        <v>266.23</v>
      </c>
      <c r="H29" s="42"/>
      <c r="I29" s="7">
        <v>53.25</v>
      </c>
      <c r="J29" s="60">
        <v>319.48</v>
      </c>
      <c r="K29" s="61"/>
    </row>
    <row r="30" spans="1:11" x14ac:dyDescent="0.25">
      <c r="A30" s="41" t="s">
        <v>0</v>
      </c>
      <c r="B30" s="42"/>
      <c r="C30" s="43" t="s">
        <v>23</v>
      </c>
      <c r="D30" s="44"/>
      <c r="E30" s="44"/>
      <c r="F30" s="8"/>
    </row>
    <row r="31" spans="1:11" x14ac:dyDescent="0.25">
      <c r="A31" s="45" t="s">
        <v>2</v>
      </c>
      <c r="B31" s="42"/>
      <c r="C31" s="45" t="s">
        <v>3</v>
      </c>
      <c r="D31" s="42"/>
      <c r="E31" s="4" t="s">
        <v>4</v>
      </c>
      <c r="G31" s="46" t="s">
        <v>5</v>
      </c>
      <c r="H31" s="42"/>
      <c r="I31" s="5" t="s">
        <v>6</v>
      </c>
      <c r="J31" s="46" t="s">
        <v>7</v>
      </c>
      <c r="K31" s="42"/>
    </row>
    <row r="32" spans="1:11" x14ac:dyDescent="0.25">
      <c r="A32" s="56">
        <v>42447</v>
      </c>
      <c r="B32" s="42"/>
      <c r="C32" s="57" t="s">
        <v>24</v>
      </c>
      <c r="D32" s="42"/>
      <c r="E32" s="57" t="s">
        <v>25</v>
      </c>
      <c r="F32" s="42"/>
      <c r="G32" s="58">
        <v>15</v>
      </c>
      <c r="H32" s="42"/>
      <c r="I32" s="6">
        <v>3</v>
      </c>
      <c r="J32" s="58">
        <v>18</v>
      </c>
      <c r="K32" s="42"/>
    </row>
    <row r="33" spans="1:11" x14ac:dyDescent="0.25">
      <c r="A33" s="42"/>
      <c r="B33" s="42"/>
      <c r="C33" s="42"/>
      <c r="D33" s="42"/>
      <c r="E33" s="42"/>
      <c r="F33" s="2" t="s">
        <v>16</v>
      </c>
      <c r="G33" s="59">
        <v>15</v>
      </c>
      <c r="H33" s="42"/>
      <c r="I33" s="7">
        <v>3</v>
      </c>
      <c r="J33" s="60">
        <v>18</v>
      </c>
      <c r="K33" s="61"/>
    </row>
    <row r="34" spans="1:11" x14ac:dyDescent="0.25">
      <c r="A34" s="41" t="s">
        <v>0</v>
      </c>
      <c r="B34" s="42"/>
      <c r="C34" s="43" t="s">
        <v>26</v>
      </c>
      <c r="D34" s="44"/>
      <c r="E34" s="44"/>
      <c r="F34" s="8"/>
    </row>
    <row r="35" spans="1:11" x14ac:dyDescent="0.25">
      <c r="A35" s="45" t="s">
        <v>2</v>
      </c>
      <c r="B35" s="42"/>
      <c r="C35" s="45" t="s">
        <v>3</v>
      </c>
      <c r="D35" s="42"/>
      <c r="E35" s="4" t="s">
        <v>4</v>
      </c>
      <c r="G35" s="46" t="s">
        <v>5</v>
      </c>
      <c r="H35" s="42"/>
      <c r="I35" s="5" t="s">
        <v>6</v>
      </c>
      <c r="J35" s="46" t="s">
        <v>7</v>
      </c>
      <c r="K35" s="42"/>
    </row>
    <row r="36" spans="1:11" x14ac:dyDescent="0.25">
      <c r="A36" s="56">
        <v>42443</v>
      </c>
      <c r="B36" s="42"/>
      <c r="C36" s="57" t="s">
        <v>27</v>
      </c>
      <c r="D36" s="42"/>
      <c r="E36" s="57" t="s">
        <v>28</v>
      </c>
      <c r="F36" s="42"/>
      <c r="G36" s="58">
        <v>20</v>
      </c>
      <c r="H36" s="42"/>
      <c r="I36" s="6">
        <v>0</v>
      </c>
      <c r="J36" s="58">
        <v>20</v>
      </c>
      <c r="K36" s="42"/>
    </row>
    <row r="37" spans="1:11" x14ac:dyDescent="0.25">
      <c r="A37" s="56">
        <v>42443</v>
      </c>
      <c r="B37" s="42"/>
      <c r="C37" s="57" t="s">
        <v>29</v>
      </c>
      <c r="D37" s="42"/>
      <c r="E37" s="57" t="s">
        <v>30</v>
      </c>
      <c r="F37" s="42"/>
      <c r="G37" s="58">
        <v>20</v>
      </c>
      <c r="H37" s="42"/>
      <c r="I37" s="6">
        <v>0</v>
      </c>
      <c r="J37" s="58">
        <v>20</v>
      </c>
      <c r="K37" s="42"/>
    </row>
    <row r="38" spans="1:11" x14ac:dyDescent="0.25">
      <c r="A38" s="42"/>
      <c r="B38" s="42"/>
      <c r="C38" s="42"/>
      <c r="D38" s="42"/>
      <c r="E38" s="42"/>
      <c r="F38" s="2" t="s">
        <v>16</v>
      </c>
      <c r="G38" s="59">
        <v>40</v>
      </c>
      <c r="H38" s="42"/>
      <c r="I38" s="7">
        <v>0</v>
      </c>
      <c r="J38" s="60">
        <v>40</v>
      </c>
      <c r="K38" s="61"/>
    </row>
    <row r="39" spans="1:11" x14ac:dyDescent="0.25">
      <c r="A39" s="41" t="s">
        <v>0</v>
      </c>
      <c r="B39" s="42"/>
      <c r="C39" s="43" t="s">
        <v>31</v>
      </c>
      <c r="D39" s="44"/>
      <c r="E39" s="44"/>
      <c r="F39" s="8"/>
    </row>
    <row r="40" spans="1:11" x14ac:dyDescent="0.25">
      <c r="A40" s="45" t="s">
        <v>2</v>
      </c>
      <c r="B40" s="42"/>
      <c r="C40" s="45" t="s">
        <v>3</v>
      </c>
      <c r="D40" s="42"/>
      <c r="E40" s="4" t="s">
        <v>4</v>
      </c>
      <c r="G40" s="46" t="s">
        <v>5</v>
      </c>
      <c r="H40" s="42"/>
      <c r="I40" s="5" t="s">
        <v>6</v>
      </c>
      <c r="J40" s="46" t="s">
        <v>7</v>
      </c>
      <c r="K40" s="42"/>
    </row>
    <row r="41" spans="1:11" x14ac:dyDescent="0.25">
      <c r="A41" s="56">
        <v>42439</v>
      </c>
      <c r="B41" s="42"/>
      <c r="C41" s="57" t="s">
        <v>32</v>
      </c>
      <c r="D41" s="42"/>
      <c r="E41" s="57" t="s">
        <v>33</v>
      </c>
      <c r="F41" s="42"/>
      <c r="G41" s="58">
        <v>182.45</v>
      </c>
      <c r="H41" s="42"/>
      <c r="I41" s="6">
        <v>36.490000000000009</v>
      </c>
      <c r="J41" s="58">
        <v>218.94</v>
      </c>
      <c r="K41" s="42"/>
    </row>
    <row r="42" spans="1:11" x14ac:dyDescent="0.25">
      <c r="A42" s="42"/>
      <c r="B42" s="42"/>
      <c r="C42" s="42"/>
      <c r="D42" s="42"/>
      <c r="E42" s="42"/>
      <c r="F42" s="2" t="s">
        <v>16</v>
      </c>
      <c r="G42" s="59">
        <v>182.45</v>
      </c>
      <c r="H42" s="42"/>
      <c r="I42" s="7">
        <v>36.490000000000009</v>
      </c>
      <c r="J42" s="60">
        <v>218.94</v>
      </c>
      <c r="K42" s="61"/>
    </row>
    <row r="43" spans="1:11" x14ac:dyDescent="0.25">
      <c r="A43" s="41" t="s">
        <v>0</v>
      </c>
      <c r="B43" s="42"/>
      <c r="C43" s="43" t="s">
        <v>34</v>
      </c>
      <c r="D43" s="44"/>
      <c r="E43" s="44"/>
      <c r="F43" s="8"/>
    </row>
    <row r="44" spans="1:11" x14ac:dyDescent="0.25">
      <c r="A44" s="45" t="s">
        <v>2</v>
      </c>
      <c r="B44" s="42"/>
      <c r="C44" s="45" t="s">
        <v>3</v>
      </c>
      <c r="D44" s="42"/>
      <c r="E44" s="4" t="s">
        <v>4</v>
      </c>
      <c r="G44" s="46" t="s">
        <v>5</v>
      </c>
      <c r="H44" s="42"/>
      <c r="I44" s="5" t="s">
        <v>6</v>
      </c>
      <c r="J44" s="46" t="s">
        <v>7</v>
      </c>
      <c r="K44" s="42"/>
    </row>
    <row r="45" spans="1:11" x14ac:dyDescent="0.25">
      <c r="A45" s="56">
        <v>42443</v>
      </c>
      <c r="B45" s="42"/>
      <c r="C45" s="57" t="s">
        <v>18</v>
      </c>
      <c r="D45" s="42"/>
      <c r="E45" s="57" t="s">
        <v>35</v>
      </c>
      <c r="F45" s="42"/>
      <c r="G45" s="58">
        <v>5283.55</v>
      </c>
      <c r="H45" s="42"/>
      <c r="I45" s="6">
        <v>0</v>
      </c>
      <c r="J45" s="58">
        <v>5283.55</v>
      </c>
      <c r="K45" s="42"/>
    </row>
    <row r="46" spans="1:11" x14ac:dyDescent="0.25">
      <c r="A46" s="42"/>
      <c r="B46" s="42"/>
      <c r="C46" s="42"/>
      <c r="D46" s="42"/>
      <c r="E46" s="42"/>
      <c r="F46" s="2" t="s">
        <v>16</v>
      </c>
      <c r="G46" s="59">
        <v>5283.55</v>
      </c>
      <c r="H46" s="42"/>
      <c r="I46" s="7">
        <v>0</v>
      </c>
      <c r="J46" s="60">
        <v>5283.55</v>
      </c>
      <c r="K46" s="61"/>
    </row>
    <row r="47" spans="1:11" x14ac:dyDescent="0.25">
      <c r="A47" s="41" t="s">
        <v>0</v>
      </c>
      <c r="B47" s="42"/>
      <c r="C47" s="43" t="s">
        <v>36</v>
      </c>
      <c r="D47" s="44"/>
      <c r="E47" s="44"/>
      <c r="F47" s="8"/>
    </row>
    <row r="48" spans="1:11" x14ac:dyDescent="0.25">
      <c r="A48" s="45" t="s">
        <v>2</v>
      </c>
      <c r="B48" s="42"/>
      <c r="C48" s="45" t="s">
        <v>3</v>
      </c>
      <c r="D48" s="42"/>
      <c r="E48" s="4" t="s">
        <v>4</v>
      </c>
      <c r="G48" s="46" t="s">
        <v>5</v>
      </c>
      <c r="H48" s="42"/>
      <c r="I48" s="5" t="s">
        <v>6</v>
      </c>
      <c r="J48" s="46" t="s">
        <v>7</v>
      </c>
      <c r="K48" s="42"/>
    </row>
    <row r="49" spans="1:11" x14ac:dyDescent="0.25">
      <c r="A49" s="56">
        <v>42443</v>
      </c>
      <c r="B49" s="42"/>
      <c r="C49" s="57" t="s">
        <v>18</v>
      </c>
      <c r="D49" s="42"/>
      <c r="E49" s="57" t="s">
        <v>37</v>
      </c>
      <c r="F49" s="42"/>
      <c r="G49" s="58">
        <v>213.98</v>
      </c>
      <c r="H49" s="42"/>
      <c r="I49" s="6">
        <v>0</v>
      </c>
      <c r="J49" s="58">
        <v>213.98</v>
      </c>
      <c r="K49" s="42"/>
    </row>
    <row r="50" spans="1:11" x14ac:dyDescent="0.25">
      <c r="A50" s="42"/>
      <c r="B50" s="42"/>
      <c r="C50" s="42"/>
      <c r="D50" s="42"/>
      <c r="E50" s="42"/>
      <c r="F50" s="2" t="s">
        <v>16</v>
      </c>
      <c r="G50" s="59">
        <v>213.98</v>
      </c>
      <c r="H50" s="42"/>
      <c r="I50" s="7">
        <v>0</v>
      </c>
      <c r="J50" s="60">
        <v>213.98</v>
      </c>
      <c r="K50" s="61"/>
    </row>
    <row r="51" spans="1:11" x14ac:dyDescent="0.25">
      <c r="A51" s="41" t="s">
        <v>0</v>
      </c>
      <c r="B51" s="42"/>
      <c r="C51" s="43" t="s">
        <v>38</v>
      </c>
      <c r="D51" s="44"/>
      <c r="E51" s="44"/>
      <c r="F51" s="8"/>
    </row>
    <row r="52" spans="1:11" x14ac:dyDescent="0.25">
      <c r="A52" s="45" t="s">
        <v>2</v>
      </c>
      <c r="B52" s="42"/>
      <c r="C52" s="45" t="s">
        <v>3</v>
      </c>
      <c r="D52" s="42"/>
      <c r="E52" s="4" t="s">
        <v>4</v>
      </c>
      <c r="G52" s="46" t="s">
        <v>5</v>
      </c>
      <c r="H52" s="42"/>
      <c r="I52" s="5" t="s">
        <v>6</v>
      </c>
      <c r="J52" s="46" t="s">
        <v>7</v>
      </c>
      <c r="K52" s="42"/>
    </row>
    <row r="53" spans="1:11" x14ac:dyDescent="0.25">
      <c r="A53" s="56">
        <v>42444</v>
      </c>
      <c r="B53" s="42"/>
      <c r="C53" s="57" t="s">
        <v>39</v>
      </c>
      <c r="D53" s="42"/>
      <c r="E53" s="57" t="s">
        <v>40</v>
      </c>
      <c r="F53" s="42"/>
      <c r="G53" s="58">
        <v>1600</v>
      </c>
      <c r="H53" s="42"/>
      <c r="I53" s="6">
        <v>320</v>
      </c>
      <c r="J53" s="58">
        <v>1920</v>
      </c>
      <c r="K53" s="42"/>
    </row>
    <row r="54" spans="1:11" x14ac:dyDescent="0.25">
      <c r="A54" s="42"/>
      <c r="B54" s="42"/>
      <c r="C54" s="42"/>
      <c r="D54" s="42"/>
      <c r="E54" s="42"/>
      <c r="F54" s="2" t="s">
        <v>16</v>
      </c>
      <c r="G54" s="59">
        <v>1600</v>
      </c>
      <c r="H54" s="42"/>
      <c r="I54" s="7">
        <v>320</v>
      </c>
      <c r="J54" s="60">
        <v>1920</v>
      </c>
      <c r="K54" s="61"/>
    </row>
    <row r="55" spans="1:11" x14ac:dyDescent="0.25">
      <c r="A55" s="41" t="s">
        <v>0</v>
      </c>
      <c r="B55" s="42"/>
      <c r="C55" s="62" t="s">
        <v>41</v>
      </c>
      <c r="D55" s="63"/>
      <c r="E55" s="63"/>
      <c r="F55" s="63"/>
    </row>
    <row r="56" spans="1:11" x14ac:dyDescent="0.25">
      <c r="A56" s="45" t="s">
        <v>2</v>
      </c>
      <c r="B56" s="42"/>
      <c r="C56" s="45" t="s">
        <v>3</v>
      </c>
      <c r="D56" s="42"/>
      <c r="E56" s="4" t="s">
        <v>4</v>
      </c>
      <c r="G56" s="46" t="s">
        <v>5</v>
      </c>
      <c r="H56" s="42"/>
      <c r="I56" s="5" t="s">
        <v>6</v>
      </c>
      <c r="J56" s="46" t="s">
        <v>7</v>
      </c>
      <c r="K56" s="42"/>
    </row>
    <row r="57" spans="1:11" ht="18" customHeight="1" x14ac:dyDescent="0.25">
      <c r="A57" s="56">
        <v>42443</v>
      </c>
      <c r="B57" s="42"/>
      <c r="C57" s="57" t="s">
        <v>42</v>
      </c>
      <c r="D57" s="42"/>
      <c r="E57" s="64" t="s">
        <v>43</v>
      </c>
      <c r="F57" s="65"/>
      <c r="G57" s="58">
        <v>350</v>
      </c>
      <c r="H57" s="42"/>
      <c r="I57" s="6">
        <v>70</v>
      </c>
      <c r="J57" s="58">
        <v>420</v>
      </c>
      <c r="K57" s="42"/>
    </row>
    <row r="58" spans="1:11" ht="21.6" customHeight="1" x14ac:dyDescent="0.25">
      <c r="A58" s="56">
        <v>42443</v>
      </c>
      <c r="B58" s="42"/>
      <c r="C58" s="57" t="s">
        <v>44</v>
      </c>
      <c r="D58" s="42"/>
      <c r="E58" s="64" t="s">
        <v>45</v>
      </c>
      <c r="F58" s="65"/>
      <c r="G58" s="58">
        <v>140</v>
      </c>
      <c r="H58" s="42"/>
      <c r="I58" s="6">
        <v>28</v>
      </c>
      <c r="J58" s="58">
        <v>168</v>
      </c>
      <c r="K58" s="42"/>
    </row>
    <row r="59" spans="1:11" ht="21.6" customHeight="1" x14ac:dyDescent="0.25">
      <c r="A59" s="56">
        <v>42443</v>
      </c>
      <c r="B59" s="42"/>
      <c r="C59" s="57" t="s">
        <v>46</v>
      </c>
      <c r="D59" s="42"/>
      <c r="E59" s="64" t="s">
        <v>47</v>
      </c>
      <c r="F59" s="65"/>
      <c r="G59" s="58">
        <v>375</v>
      </c>
      <c r="H59" s="42"/>
      <c r="I59" s="6">
        <v>75</v>
      </c>
      <c r="J59" s="58">
        <v>450</v>
      </c>
      <c r="K59" s="42"/>
    </row>
    <row r="60" spans="1:11" ht="24.6" customHeight="1" x14ac:dyDescent="0.25">
      <c r="A60" s="56">
        <v>42443</v>
      </c>
      <c r="B60" s="42"/>
      <c r="C60" s="57" t="s">
        <v>48</v>
      </c>
      <c r="D60" s="42"/>
      <c r="E60" s="64" t="s">
        <v>49</v>
      </c>
      <c r="F60" s="65"/>
      <c r="G60" s="58">
        <v>150</v>
      </c>
      <c r="H60" s="42"/>
      <c r="I60" s="6">
        <v>30</v>
      </c>
      <c r="J60" s="58">
        <v>180</v>
      </c>
      <c r="K60" s="42"/>
    </row>
    <row r="61" spans="1:11" ht="15.6" customHeight="1" x14ac:dyDescent="0.25">
      <c r="A61" s="3"/>
      <c r="C61" s="1"/>
      <c r="E61" s="13"/>
      <c r="F61" s="2" t="s">
        <v>16</v>
      </c>
      <c r="G61" s="59">
        <f>G57+G58+G59+G60</f>
        <v>1015</v>
      </c>
      <c r="H61" s="42"/>
      <c r="I61" s="7">
        <f>I57+I58+I59+I60</f>
        <v>203</v>
      </c>
      <c r="J61" s="60">
        <f>J57+J58+J59+J60</f>
        <v>1218</v>
      </c>
      <c r="K61" s="61"/>
    </row>
    <row r="62" spans="1:11" s="9" customFormat="1" ht="4.2" customHeight="1" x14ac:dyDescent="0.25">
      <c r="A62" s="10"/>
      <c r="C62" s="11"/>
      <c r="E62" s="13"/>
      <c r="F62" s="14"/>
      <c r="G62" s="12"/>
      <c r="I62" s="12"/>
      <c r="J62" s="12"/>
    </row>
    <row r="63" spans="1:11" ht="22.2" customHeight="1" x14ac:dyDescent="0.25">
      <c r="A63" s="56">
        <v>42447</v>
      </c>
      <c r="B63" s="42"/>
      <c r="C63" s="57" t="s">
        <v>50</v>
      </c>
      <c r="D63" s="42"/>
      <c r="E63" s="64" t="s">
        <v>105</v>
      </c>
      <c r="F63" s="65"/>
      <c r="G63" s="58">
        <v>206.25</v>
      </c>
      <c r="H63" s="42"/>
      <c r="I63" s="6">
        <v>41.25</v>
      </c>
      <c r="J63" s="66">
        <v>247.5</v>
      </c>
      <c r="K63" s="61"/>
    </row>
    <row r="64" spans="1:11" ht="6.6" customHeight="1" x14ac:dyDescent="0.25">
      <c r="A64" s="3"/>
      <c r="C64" s="1"/>
      <c r="E64" s="15"/>
      <c r="F64" s="16"/>
      <c r="G64" s="6"/>
      <c r="I64" s="6"/>
      <c r="J64" s="6"/>
    </row>
    <row r="65" spans="1:11" ht="22.8" customHeight="1" x14ac:dyDescent="0.25">
      <c r="A65" s="56">
        <v>42429</v>
      </c>
      <c r="B65" s="42"/>
      <c r="C65" s="57" t="s">
        <v>51</v>
      </c>
      <c r="D65" s="42"/>
      <c r="E65" s="64" t="s">
        <v>52</v>
      </c>
      <c r="F65" s="65"/>
      <c r="G65" s="58">
        <v>79.45</v>
      </c>
      <c r="H65" s="42"/>
      <c r="I65" s="6">
        <v>15.89</v>
      </c>
      <c r="J65" s="66">
        <v>95.34</v>
      </c>
      <c r="K65" s="61"/>
    </row>
    <row r="66" spans="1:11" ht="3.6" customHeight="1" x14ac:dyDescent="0.25">
      <c r="A66" s="42"/>
      <c r="B66" s="42"/>
      <c r="C66" s="42"/>
      <c r="D66" s="42"/>
      <c r="E66" s="42"/>
      <c r="F66" s="2"/>
      <c r="G66" s="59"/>
      <c r="H66" s="42"/>
      <c r="I66" s="7"/>
      <c r="J66" s="59"/>
      <c r="K66" s="42"/>
    </row>
    <row r="67" spans="1:11" x14ac:dyDescent="0.25">
      <c r="A67" s="41" t="s">
        <v>0</v>
      </c>
      <c r="B67" s="42"/>
      <c r="C67" s="43" t="s">
        <v>53</v>
      </c>
      <c r="D67" s="44"/>
      <c r="E67" s="44"/>
      <c r="F67" s="8"/>
    </row>
    <row r="68" spans="1:11" x14ac:dyDescent="0.25">
      <c r="A68" s="45" t="s">
        <v>2</v>
      </c>
      <c r="B68" s="42"/>
      <c r="C68" s="45" t="s">
        <v>3</v>
      </c>
      <c r="D68" s="42"/>
      <c r="E68" s="4" t="s">
        <v>4</v>
      </c>
      <c r="G68" s="46" t="s">
        <v>5</v>
      </c>
      <c r="H68" s="42"/>
      <c r="I68" s="5" t="s">
        <v>6</v>
      </c>
      <c r="J68" s="46" t="s">
        <v>7</v>
      </c>
      <c r="K68" s="42"/>
    </row>
    <row r="69" spans="1:11" x14ac:dyDescent="0.25">
      <c r="A69" s="56">
        <v>42448</v>
      </c>
      <c r="B69" s="42"/>
      <c r="C69" s="57" t="s">
        <v>54</v>
      </c>
      <c r="D69" s="42"/>
      <c r="E69" s="57" t="s">
        <v>55</v>
      </c>
      <c r="F69" s="42"/>
      <c r="G69" s="58">
        <v>2100</v>
      </c>
      <c r="H69" s="42"/>
      <c r="I69" s="6">
        <v>420</v>
      </c>
      <c r="J69" s="58">
        <v>2520</v>
      </c>
      <c r="K69" s="42"/>
    </row>
    <row r="70" spans="1:11" x14ac:dyDescent="0.25">
      <c r="A70" s="42"/>
      <c r="B70" s="42"/>
      <c r="C70" s="42"/>
      <c r="D70" s="42"/>
      <c r="E70" s="42"/>
      <c r="F70" s="2" t="s">
        <v>16</v>
      </c>
      <c r="G70" s="59">
        <v>2100</v>
      </c>
      <c r="H70" s="42"/>
      <c r="I70" s="7">
        <v>420</v>
      </c>
      <c r="J70" s="60">
        <v>2520</v>
      </c>
      <c r="K70" s="61"/>
    </row>
    <row r="71" spans="1:11" x14ac:dyDescent="0.25">
      <c r="A71" s="41" t="s">
        <v>0</v>
      </c>
      <c r="B71" s="42"/>
      <c r="C71" s="43" t="s">
        <v>56</v>
      </c>
      <c r="D71" s="44"/>
      <c r="E71" s="44"/>
      <c r="F71" s="8"/>
    </row>
    <row r="72" spans="1:11" x14ac:dyDescent="0.25">
      <c r="A72" s="45" t="s">
        <v>2</v>
      </c>
      <c r="B72" s="42"/>
      <c r="C72" s="45" t="s">
        <v>3</v>
      </c>
      <c r="D72" s="42"/>
      <c r="E72" s="4" t="s">
        <v>4</v>
      </c>
      <c r="G72" s="46" t="s">
        <v>5</v>
      </c>
      <c r="H72" s="42"/>
      <c r="I72" s="5" t="s">
        <v>6</v>
      </c>
      <c r="J72" s="46" t="s">
        <v>7</v>
      </c>
      <c r="K72" s="42"/>
    </row>
    <row r="73" spans="1:11" x14ac:dyDescent="0.25">
      <c r="A73" s="56">
        <v>42431</v>
      </c>
      <c r="B73" s="42"/>
      <c r="C73" s="57" t="s">
        <v>57</v>
      </c>
      <c r="D73" s="42"/>
      <c r="E73" s="57" t="s">
        <v>58</v>
      </c>
      <c r="F73" s="42"/>
      <c r="G73" s="58">
        <v>245</v>
      </c>
      <c r="H73" s="42"/>
      <c r="I73" s="6">
        <v>49</v>
      </c>
      <c r="J73" s="58">
        <v>294</v>
      </c>
      <c r="K73" s="42"/>
    </row>
    <row r="74" spans="1:11" x14ac:dyDescent="0.25">
      <c r="A74" s="56">
        <v>42444</v>
      </c>
      <c r="B74" s="42"/>
      <c r="C74" s="57" t="s">
        <v>59</v>
      </c>
      <c r="D74" s="42"/>
      <c r="E74" s="57" t="s">
        <v>60</v>
      </c>
      <c r="F74" s="42"/>
      <c r="G74" s="58">
        <v>480</v>
      </c>
      <c r="H74" s="42"/>
      <c r="I74" s="6">
        <v>96</v>
      </c>
      <c r="J74" s="58">
        <v>576</v>
      </c>
      <c r="K74" s="42"/>
    </row>
    <row r="75" spans="1:11" x14ac:dyDescent="0.25">
      <c r="A75" s="42"/>
      <c r="B75" s="42"/>
      <c r="C75" s="42"/>
      <c r="D75" s="42"/>
      <c r="E75" s="42"/>
      <c r="F75" s="2" t="s">
        <v>16</v>
      </c>
      <c r="G75" s="59">
        <v>725</v>
      </c>
      <c r="H75" s="42"/>
      <c r="I75" s="7">
        <v>145</v>
      </c>
      <c r="J75" s="60">
        <v>870</v>
      </c>
      <c r="K75" s="61"/>
    </row>
    <row r="76" spans="1:11" x14ac:dyDescent="0.25">
      <c r="A76" s="41" t="s">
        <v>0</v>
      </c>
      <c r="B76" s="42"/>
      <c r="C76" s="43" t="s">
        <v>61</v>
      </c>
      <c r="D76" s="68"/>
      <c r="E76" s="68"/>
      <c r="F76" s="68"/>
    </row>
    <row r="77" spans="1:11" x14ac:dyDescent="0.25">
      <c r="A77" s="45" t="s">
        <v>2</v>
      </c>
      <c r="B77" s="42"/>
      <c r="C77" s="45" t="s">
        <v>3</v>
      </c>
      <c r="D77" s="42"/>
      <c r="E77" s="4" t="s">
        <v>4</v>
      </c>
      <c r="G77" s="46" t="s">
        <v>5</v>
      </c>
      <c r="H77" s="42"/>
      <c r="I77" s="5" t="s">
        <v>6</v>
      </c>
      <c r="J77" s="46" t="s">
        <v>7</v>
      </c>
      <c r="K77" s="42"/>
    </row>
    <row r="78" spans="1:11" x14ac:dyDescent="0.25">
      <c r="A78" s="56">
        <v>42437</v>
      </c>
      <c r="B78" s="42"/>
      <c r="C78" s="57" t="s">
        <v>62</v>
      </c>
      <c r="D78" s="42"/>
      <c r="E78" s="57" t="s">
        <v>63</v>
      </c>
      <c r="F78" s="42"/>
      <c r="G78" s="58">
        <v>30</v>
      </c>
      <c r="H78" s="42"/>
      <c r="I78" s="6">
        <v>0</v>
      </c>
      <c r="J78" s="58">
        <v>30</v>
      </c>
      <c r="K78" s="42"/>
    </row>
    <row r="79" spans="1:11" ht="21.6" customHeight="1" x14ac:dyDescent="0.25">
      <c r="A79" s="56">
        <v>42447</v>
      </c>
      <c r="B79" s="42"/>
      <c r="C79" s="57" t="s">
        <v>64</v>
      </c>
      <c r="D79" s="42"/>
      <c r="E79" s="67" t="s">
        <v>65</v>
      </c>
      <c r="F79" s="55"/>
      <c r="G79" s="58">
        <v>1000</v>
      </c>
      <c r="H79" s="42"/>
      <c r="I79" s="6">
        <v>200</v>
      </c>
      <c r="J79" s="58">
        <v>1200</v>
      </c>
      <c r="K79" s="42"/>
    </row>
    <row r="80" spans="1:11" x14ac:dyDescent="0.25">
      <c r="A80" s="42"/>
      <c r="B80" s="42"/>
      <c r="C80" s="42"/>
      <c r="D80" s="42"/>
      <c r="E80" s="42"/>
      <c r="F80" s="2" t="s">
        <v>16</v>
      </c>
      <c r="G80" s="59">
        <v>1030</v>
      </c>
      <c r="H80" s="42"/>
      <c r="I80" s="7">
        <v>200</v>
      </c>
      <c r="J80" s="60">
        <v>1230</v>
      </c>
      <c r="K80" s="61"/>
    </row>
    <row r="81" spans="1:11" x14ac:dyDescent="0.25">
      <c r="A81" s="41" t="s">
        <v>0</v>
      </c>
      <c r="B81" s="42"/>
      <c r="C81" s="43" t="s">
        <v>66</v>
      </c>
      <c r="D81" s="68"/>
      <c r="E81" s="68"/>
      <c r="F81" s="68"/>
    </row>
    <row r="82" spans="1:11" x14ac:dyDescent="0.25">
      <c r="A82" s="45" t="s">
        <v>2</v>
      </c>
      <c r="B82" s="42"/>
      <c r="C82" s="45" t="s">
        <v>3</v>
      </c>
      <c r="D82" s="42"/>
      <c r="E82" s="4" t="s">
        <v>4</v>
      </c>
      <c r="G82" s="46" t="s">
        <v>5</v>
      </c>
      <c r="H82" s="42"/>
      <c r="I82" s="5" t="s">
        <v>6</v>
      </c>
      <c r="J82" s="46" t="s">
        <v>7</v>
      </c>
      <c r="K82" s="42"/>
    </row>
    <row r="83" spans="1:11" x14ac:dyDescent="0.25">
      <c r="A83" s="56">
        <v>42440</v>
      </c>
      <c r="B83" s="42"/>
      <c r="C83" s="57" t="s">
        <v>67</v>
      </c>
      <c r="D83" s="42"/>
      <c r="E83" s="57" t="s">
        <v>68</v>
      </c>
      <c r="F83" s="42"/>
      <c r="G83" s="58">
        <v>86.640000000000015</v>
      </c>
      <c r="H83" s="42"/>
      <c r="I83" s="6">
        <v>17.329999999999984</v>
      </c>
      <c r="J83" s="58">
        <v>103.97</v>
      </c>
      <c r="K83" s="42"/>
    </row>
    <row r="84" spans="1:11" x14ac:dyDescent="0.25">
      <c r="A84" s="56">
        <v>42447</v>
      </c>
      <c r="B84" s="42"/>
      <c r="C84" s="57" t="s">
        <v>69</v>
      </c>
      <c r="D84" s="42"/>
      <c r="E84" s="57" t="s">
        <v>70</v>
      </c>
      <c r="F84" s="42"/>
      <c r="G84" s="58">
        <v>17.820000000000004</v>
      </c>
      <c r="H84" s="42"/>
      <c r="I84" s="6">
        <v>3.5599999999999987</v>
      </c>
      <c r="J84" s="58">
        <v>21.380000000000003</v>
      </c>
      <c r="K84" s="42"/>
    </row>
    <row r="85" spans="1:11" x14ac:dyDescent="0.25">
      <c r="A85" s="42"/>
      <c r="B85" s="42"/>
      <c r="C85" s="42"/>
      <c r="D85" s="42"/>
      <c r="E85" s="42"/>
      <c r="F85" s="2" t="s">
        <v>16</v>
      </c>
      <c r="G85" s="59">
        <v>104.46000000000002</v>
      </c>
      <c r="H85" s="42"/>
      <c r="I85" s="7">
        <v>20.889999999999983</v>
      </c>
      <c r="J85" s="60">
        <v>125.35</v>
      </c>
      <c r="K85" s="61"/>
    </row>
    <row r="86" spans="1:11" ht="8.4" customHeight="1" x14ac:dyDescent="0.25">
      <c r="A86" s="42"/>
      <c r="B86" s="42"/>
      <c r="C86" s="42"/>
      <c r="D86" s="42"/>
      <c r="E86" s="75"/>
      <c r="F86" s="42"/>
      <c r="G86" s="42"/>
    </row>
    <row r="87" spans="1:11" x14ac:dyDescent="0.25">
      <c r="A87" s="69" t="s">
        <v>92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ht="9.6" customHeight="1" x14ac:dyDescent="0.25"/>
    <row r="89" spans="1:11" x14ac:dyDescent="0.25">
      <c r="A89" s="51" t="s">
        <v>84</v>
      </c>
      <c r="B89" s="70"/>
      <c r="C89" s="51" t="s">
        <v>85</v>
      </c>
      <c r="D89" s="70"/>
      <c r="E89" s="51" t="s">
        <v>86</v>
      </c>
      <c r="F89" s="70"/>
      <c r="G89" s="49" t="s">
        <v>77</v>
      </c>
      <c r="H89" s="42"/>
      <c r="I89" s="20" t="s">
        <v>78</v>
      </c>
      <c r="J89" s="49" t="s">
        <v>79</v>
      </c>
      <c r="K89" s="42"/>
    </row>
    <row r="90" spans="1:11" ht="22.2" customHeight="1" x14ac:dyDescent="0.25">
      <c r="A90" s="73">
        <v>42439</v>
      </c>
      <c r="B90" s="77"/>
      <c r="C90" s="71" t="s">
        <v>100</v>
      </c>
      <c r="D90" s="77"/>
      <c r="E90" s="78" t="s">
        <v>101</v>
      </c>
      <c r="F90" s="76"/>
      <c r="G90" s="22"/>
      <c r="H90" s="23">
        <v>32.49</v>
      </c>
      <c r="I90" s="24">
        <v>4.4800000000000004</v>
      </c>
      <c r="J90" s="24"/>
      <c r="K90" s="24">
        <v>36.97</v>
      </c>
    </row>
    <row r="91" spans="1:11" x14ac:dyDescent="0.25">
      <c r="A91" s="73">
        <v>42446</v>
      </c>
      <c r="B91" s="72"/>
      <c r="C91" s="71" t="s">
        <v>87</v>
      </c>
      <c r="D91" s="72"/>
      <c r="E91" s="74" t="s">
        <v>104</v>
      </c>
      <c r="F91" s="74"/>
      <c r="G91" s="25"/>
      <c r="H91" s="26">
        <v>110.22</v>
      </c>
      <c r="I91" s="27">
        <v>22.04</v>
      </c>
      <c r="J91" s="24"/>
      <c r="K91" s="24">
        <v>132.26</v>
      </c>
    </row>
    <row r="92" spans="1:11" x14ac:dyDescent="0.25">
      <c r="A92" s="73">
        <v>42443</v>
      </c>
      <c r="B92" s="72"/>
      <c r="C92" s="71" t="s">
        <v>88</v>
      </c>
      <c r="D92" s="72"/>
      <c r="E92" s="71" t="s">
        <v>99</v>
      </c>
      <c r="F92" s="72"/>
      <c r="G92" s="25"/>
      <c r="H92" s="26">
        <v>91.66</v>
      </c>
      <c r="I92" s="27">
        <v>18.329999999999998</v>
      </c>
      <c r="J92" s="24"/>
      <c r="K92" s="24">
        <v>109.99</v>
      </c>
    </row>
    <row r="93" spans="1:11" ht="13.2" customHeight="1" x14ac:dyDescent="0.25">
      <c r="A93" s="73">
        <v>42443</v>
      </c>
      <c r="B93" s="72"/>
      <c r="C93" s="71" t="s">
        <v>89</v>
      </c>
      <c r="D93" s="72"/>
      <c r="E93" s="74" t="s">
        <v>95</v>
      </c>
      <c r="F93" s="74"/>
      <c r="G93" s="25"/>
      <c r="H93" s="26">
        <v>0.6</v>
      </c>
      <c r="I93" s="27">
        <v>0.12</v>
      </c>
      <c r="J93" s="24"/>
      <c r="K93" s="24">
        <v>0.72</v>
      </c>
    </row>
    <row r="94" spans="1:11" ht="15" customHeight="1" x14ac:dyDescent="0.25">
      <c r="A94" s="73">
        <v>42443</v>
      </c>
      <c r="B94" s="72"/>
      <c r="C94" s="71" t="s">
        <v>89</v>
      </c>
      <c r="D94" s="72"/>
      <c r="E94" s="74" t="s">
        <v>96</v>
      </c>
      <c r="F94" s="74"/>
      <c r="G94" s="25"/>
      <c r="H94" s="26">
        <v>12.73</v>
      </c>
      <c r="I94" s="27">
        <v>2.5499999999999998</v>
      </c>
      <c r="J94" s="24"/>
      <c r="K94" s="24">
        <v>15.28</v>
      </c>
    </row>
    <row r="95" spans="1:11" ht="15.6" customHeight="1" x14ac:dyDescent="0.25">
      <c r="A95" s="73">
        <v>42443</v>
      </c>
      <c r="B95" s="72"/>
      <c r="C95" s="71" t="s">
        <v>89</v>
      </c>
      <c r="D95" s="72"/>
      <c r="E95" s="74" t="s">
        <v>97</v>
      </c>
      <c r="F95" s="74"/>
      <c r="G95" s="25"/>
      <c r="H95" s="27">
        <v>1.26</v>
      </c>
      <c r="I95" s="27">
        <v>0.25</v>
      </c>
      <c r="J95" s="24"/>
      <c r="K95" s="24">
        <v>1.51</v>
      </c>
    </row>
    <row r="96" spans="1:11" ht="12.6" customHeight="1" x14ac:dyDescent="0.25">
      <c r="A96" s="73">
        <v>42443</v>
      </c>
      <c r="B96" s="72"/>
      <c r="C96" s="71" t="s">
        <v>89</v>
      </c>
      <c r="D96" s="72"/>
      <c r="E96" s="74" t="s">
        <v>98</v>
      </c>
      <c r="F96" s="74"/>
      <c r="G96" s="25"/>
      <c r="H96" s="27">
        <v>8.5500000000000007</v>
      </c>
      <c r="I96" s="27">
        <v>1.71</v>
      </c>
      <c r="J96" s="24"/>
      <c r="K96" s="24">
        <v>10.26</v>
      </c>
    </row>
    <row r="97" spans="1:11" s="29" customFormat="1" x14ac:dyDescent="0.25">
      <c r="A97" s="73">
        <v>42446</v>
      </c>
      <c r="B97" s="72"/>
      <c r="C97" s="71" t="s">
        <v>102</v>
      </c>
      <c r="D97" s="72"/>
      <c r="E97" s="71" t="s">
        <v>103</v>
      </c>
      <c r="F97" s="72"/>
      <c r="G97" s="25"/>
      <c r="H97" s="26">
        <v>183.31</v>
      </c>
      <c r="I97" s="27">
        <v>36.659999999999997</v>
      </c>
      <c r="J97" s="24"/>
      <c r="K97" s="24">
        <v>219.97</v>
      </c>
    </row>
    <row r="98" spans="1:11" x14ac:dyDescent="0.25">
      <c r="A98" s="73">
        <v>42447</v>
      </c>
      <c r="B98" s="77"/>
      <c r="C98" s="28" t="s">
        <v>93</v>
      </c>
      <c r="D98" s="25"/>
      <c r="E98" s="74" t="s">
        <v>94</v>
      </c>
      <c r="F98" s="76"/>
      <c r="G98" s="25"/>
      <c r="H98" s="27">
        <v>37.08</v>
      </c>
      <c r="I98" s="27">
        <v>7.42</v>
      </c>
      <c r="J98" s="24"/>
      <c r="K98" s="24">
        <v>44.5</v>
      </c>
    </row>
    <row r="99" spans="1:11" x14ac:dyDescent="0.25">
      <c r="A99" s="73">
        <v>42447</v>
      </c>
      <c r="B99" s="72"/>
      <c r="C99" s="71" t="s">
        <v>90</v>
      </c>
      <c r="D99" s="72"/>
      <c r="E99" s="71" t="s">
        <v>91</v>
      </c>
      <c r="F99" s="72"/>
      <c r="G99" s="25"/>
      <c r="H99" s="26">
        <v>88.18</v>
      </c>
      <c r="I99" s="27">
        <v>17.64</v>
      </c>
      <c r="J99" s="24"/>
      <c r="K99" s="24">
        <v>105.82</v>
      </c>
    </row>
  </sheetData>
  <mergeCells count="330">
    <mergeCell ref="A8:K8"/>
    <mergeCell ref="A9:B9"/>
    <mergeCell ref="C9:E9"/>
    <mergeCell ref="A10:B10"/>
    <mergeCell ref="C10:D10"/>
    <mergeCell ref="G10:H10"/>
    <mergeCell ref="J10:K10"/>
    <mergeCell ref="A11:B11"/>
    <mergeCell ref="C11:D11"/>
    <mergeCell ref="E11:F11"/>
    <mergeCell ref="G11:H11"/>
    <mergeCell ref="J11:K11"/>
    <mergeCell ref="A99:B99"/>
    <mergeCell ref="C99:D99"/>
    <mergeCell ref="E99:F99"/>
    <mergeCell ref="A96:B96"/>
    <mergeCell ref="C96:D96"/>
    <mergeCell ref="E96:F96"/>
    <mergeCell ref="A94:B94"/>
    <mergeCell ref="C94:D94"/>
    <mergeCell ref="E94:F94"/>
    <mergeCell ref="A95:B95"/>
    <mergeCell ref="C95:D95"/>
    <mergeCell ref="E95:F95"/>
    <mergeCell ref="C92:D92"/>
    <mergeCell ref="E92:F92"/>
    <mergeCell ref="A93:B93"/>
    <mergeCell ref="C93:D93"/>
    <mergeCell ref="E93:F93"/>
    <mergeCell ref="A86:D86"/>
    <mergeCell ref="E86:G86"/>
    <mergeCell ref="E98:F98"/>
    <mergeCell ref="A98:B98"/>
    <mergeCell ref="A90:B90"/>
    <mergeCell ref="C90:D90"/>
    <mergeCell ref="E90:F90"/>
    <mergeCell ref="A97:B97"/>
    <mergeCell ref="C97:D97"/>
    <mergeCell ref="E97:F97"/>
    <mergeCell ref="A91:B91"/>
    <mergeCell ref="C91:D91"/>
    <mergeCell ref="E91:F91"/>
    <mergeCell ref="A92:B92"/>
    <mergeCell ref="G61:H61"/>
    <mergeCell ref="J61:K61"/>
    <mergeCell ref="A87:K87"/>
    <mergeCell ref="A89:B89"/>
    <mergeCell ref="G89:H89"/>
    <mergeCell ref="J89:K89"/>
    <mergeCell ref="C89:D89"/>
    <mergeCell ref="E89:F89"/>
    <mergeCell ref="A84:B84"/>
    <mergeCell ref="C84:D84"/>
    <mergeCell ref="E84:F84"/>
    <mergeCell ref="G84:H84"/>
    <mergeCell ref="J84:K84"/>
    <mergeCell ref="A85:E85"/>
    <mergeCell ref="G85:H85"/>
    <mergeCell ref="J85:K85"/>
    <mergeCell ref="A81:B81"/>
    <mergeCell ref="A82:B82"/>
    <mergeCell ref="C82:D82"/>
    <mergeCell ref="G82:H82"/>
    <mergeCell ref="J82:K82"/>
    <mergeCell ref="A83:B83"/>
    <mergeCell ref="C83:D83"/>
    <mergeCell ref="E83:F83"/>
    <mergeCell ref="G83:H83"/>
    <mergeCell ref="J83:K83"/>
    <mergeCell ref="A79:B79"/>
    <mergeCell ref="C79:D79"/>
    <mergeCell ref="E79:F79"/>
    <mergeCell ref="G79:H79"/>
    <mergeCell ref="J79:K79"/>
    <mergeCell ref="A80:E80"/>
    <mergeCell ref="G80:H80"/>
    <mergeCell ref="J80:K80"/>
    <mergeCell ref="C81:F81"/>
    <mergeCell ref="A76:B76"/>
    <mergeCell ref="A77:B77"/>
    <mergeCell ref="C77:D77"/>
    <mergeCell ref="G77:H77"/>
    <mergeCell ref="J77:K77"/>
    <mergeCell ref="A78:B78"/>
    <mergeCell ref="C78:D78"/>
    <mergeCell ref="E78:F78"/>
    <mergeCell ref="G78:H78"/>
    <mergeCell ref="J78:K78"/>
    <mergeCell ref="C76:F76"/>
    <mergeCell ref="A74:B74"/>
    <mergeCell ref="C74:D74"/>
    <mergeCell ref="E74:F74"/>
    <mergeCell ref="G74:H74"/>
    <mergeCell ref="J74:K74"/>
    <mergeCell ref="A75:E75"/>
    <mergeCell ref="G75:H75"/>
    <mergeCell ref="J75:K75"/>
    <mergeCell ref="A71:B71"/>
    <mergeCell ref="C71:E71"/>
    <mergeCell ref="A72:B72"/>
    <mergeCell ref="C72:D72"/>
    <mergeCell ref="G72:H72"/>
    <mergeCell ref="J72:K72"/>
    <mergeCell ref="A73:B73"/>
    <mergeCell ref="C73:D73"/>
    <mergeCell ref="E73:F73"/>
    <mergeCell ref="G73:H73"/>
    <mergeCell ref="J73:K73"/>
    <mergeCell ref="A69:B69"/>
    <mergeCell ref="C69:D69"/>
    <mergeCell ref="E69:F69"/>
    <mergeCell ref="G69:H69"/>
    <mergeCell ref="J69:K69"/>
    <mergeCell ref="A70:E70"/>
    <mergeCell ref="G70:H70"/>
    <mergeCell ref="J70:K70"/>
    <mergeCell ref="A66:E66"/>
    <mergeCell ref="G66:H66"/>
    <mergeCell ref="J66:K66"/>
    <mergeCell ref="A67:B67"/>
    <mergeCell ref="C67:E67"/>
    <mergeCell ref="A68:B68"/>
    <mergeCell ref="C68:D68"/>
    <mergeCell ref="G68:H68"/>
    <mergeCell ref="J68:K68"/>
    <mergeCell ref="A63:B63"/>
    <mergeCell ref="C63:D63"/>
    <mergeCell ref="E63:F63"/>
    <mergeCell ref="G63:H63"/>
    <mergeCell ref="J63:K63"/>
    <mergeCell ref="A65:B65"/>
    <mergeCell ref="C65:D65"/>
    <mergeCell ref="E65:F65"/>
    <mergeCell ref="G65:H65"/>
    <mergeCell ref="J65:K65"/>
    <mergeCell ref="A59:B59"/>
    <mergeCell ref="C59:D59"/>
    <mergeCell ref="E59:F59"/>
    <mergeCell ref="G59:H59"/>
    <mergeCell ref="J59:K59"/>
    <mergeCell ref="A60:B60"/>
    <mergeCell ref="C60:D60"/>
    <mergeCell ref="E60:F60"/>
    <mergeCell ref="G60:H60"/>
    <mergeCell ref="J60:K60"/>
    <mergeCell ref="A57:B57"/>
    <mergeCell ref="C57:D57"/>
    <mergeCell ref="E57:F57"/>
    <mergeCell ref="G57:H57"/>
    <mergeCell ref="J57:K57"/>
    <mergeCell ref="A58:B58"/>
    <mergeCell ref="C58:D58"/>
    <mergeCell ref="E58:F58"/>
    <mergeCell ref="G58:H58"/>
    <mergeCell ref="J58:K58"/>
    <mergeCell ref="A54:E54"/>
    <mergeCell ref="G54:H54"/>
    <mergeCell ref="J54:K54"/>
    <mergeCell ref="A55:B55"/>
    <mergeCell ref="A56:B56"/>
    <mergeCell ref="C56:D56"/>
    <mergeCell ref="G56:H56"/>
    <mergeCell ref="J56:K56"/>
    <mergeCell ref="C55:F55"/>
    <mergeCell ref="A51:B51"/>
    <mergeCell ref="C51:E51"/>
    <mergeCell ref="A52:B52"/>
    <mergeCell ref="C52:D52"/>
    <mergeCell ref="G52:H52"/>
    <mergeCell ref="J52:K52"/>
    <mergeCell ref="A53:B53"/>
    <mergeCell ref="C53:D53"/>
    <mergeCell ref="E53:F53"/>
    <mergeCell ref="G53:H53"/>
    <mergeCell ref="J53:K53"/>
    <mergeCell ref="A49:B49"/>
    <mergeCell ref="C49:D49"/>
    <mergeCell ref="E49:F49"/>
    <mergeCell ref="G49:H49"/>
    <mergeCell ref="J49:K49"/>
    <mergeCell ref="A50:E50"/>
    <mergeCell ref="G50:H50"/>
    <mergeCell ref="J50:K50"/>
    <mergeCell ref="A46:E46"/>
    <mergeCell ref="G46:H46"/>
    <mergeCell ref="J46:K46"/>
    <mergeCell ref="A47:B47"/>
    <mergeCell ref="C47:E47"/>
    <mergeCell ref="A48:B48"/>
    <mergeCell ref="C48:D48"/>
    <mergeCell ref="G48:H48"/>
    <mergeCell ref="J48:K48"/>
    <mergeCell ref="A43:B43"/>
    <mergeCell ref="C43:E43"/>
    <mergeCell ref="A44:B44"/>
    <mergeCell ref="C44:D44"/>
    <mergeCell ref="G44:H44"/>
    <mergeCell ref="J44:K44"/>
    <mergeCell ref="A45:B45"/>
    <mergeCell ref="C45:D45"/>
    <mergeCell ref="E45:F45"/>
    <mergeCell ref="G45:H45"/>
    <mergeCell ref="J45:K45"/>
    <mergeCell ref="A41:B41"/>
    <mergeCell ref="C41:D41"/>
    <mergeCell ref="E41:F41"/>
    <mergeCell ref="G41:H41"/>
    <mergeCell ref="J41:K41"/>
    <mergeCell ref="A42:E42"/>
    <mergeCell ref="G42:H42"/>
    <mergeCell ref="J42:K42"/>
    <mergeCell ref="A38:E38"/>
    <mergeCell ref="G38:H38"/>
    <mergeCell ref="J38:K38"/>
    <mergeCell ref="A39:B39"/>
    <mergeCell ref="C39:E39"/>
    <mergeCell ref="A40:B40"/>
    <mergeCell ref="C40:D40"/>
    <mergeCell ref="G40:H40"/>
    <mergeCell ref="J40:K40"/>
    <mergeCell ref="A36:B36"/>
    <mergeCell ref="C36:D36"/>
    <mergeCell ref="E36:F36"/>
    <mergeCell ref="G36:H36"/>
    <mergeCell ref="J36:K36"/>
    <mergeCell ref="A37:B37"/>
    <mergeCell ref="C37:D37"/>
    <mergeCell ref="E37:F37"/>
    <mergeCell ref="G37:H37"/>
    <mergeCell ref="J37:K37"/>
    <mergeCell ref="A33:E33"/>
    <mergeCell ref="G33:H33"/>
    <mergeCell ref="J33:K33"/>
    <mergeCell ref="A34:B34"/>
    <mergeCell ref="C34:E34"/>
    <mergeCell ref="A35:B35"/>
    <mergeCell ref="C35:D35"/>
    <mergeCell ref="G35:H35"/>
    <mergeCell ref="J35:K35"/>
    <mergeCell ref="A30:B30"/>
    <mergeCell ref="C30:E30"/>
    <mergeCell ref="A31:B31"/>
    <mergeCell ref="C31:D31"/>
    <mergeCell ref="G31:H31"/>
    <mergeCell ref="J31:K31"/>
    <mergeCell ref="A32:B32"/>
    <mergeCell ref="C32:D32"/>
    <mergeCell ref="E32:F32"/>
    <mergeCell ref="G32:H32"/>
    <mergeCell ref="J32:K32"/>
    <mergeCell ref="A28:B28"/>
    <mergeCell ref="C28:D28"/>
    <mergeCell ref="E28:F28"/>
    <mergeCell ref="G28:H28"/>
    <mergeCell ref="J28:K28"/>
    <mergeCell ref="A29:E29"/>
    <mergeCell ref="G29:H29"/>
    <mergeCell ref="J29:K29"/>
    <mergeCell ref="A25:E25"/>
    <mergeCell ref="G25:H25"/>
    <mergeCell ref="J25:K25"/>
    <mergeCell ref="A26:B26"/>
    <mergeCell ref="A27:B27"/>
    <mergeCell ref="C27:D27"/>
    <mergeCell ref="G27:H27"/>
    <mergeCell ref="J27:K27"/>
    <mergeCell ref="C26:F26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0:E20"/>
    <mergeCell ref="G20:H20"/>
    <mergeCell ref="J20:K20"/>
    <mergeCell ref="A21:B21"/>
    <mergeCell ref="A22:B22"/>
    <mergeCell ref="C22:D22"/>
    <mergeCell ref="G22:H22"/>
    <mergeCell ref="J22:K22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C21:F21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:K1"/>
    <mergeCell ref="A2:K2"/>
    <mergeCell ref="A3:K3"/>
    <mergeCell ref="A14:B14"/>
    <mergeCell ref="C14:E14"/>
    <mergeCell ref="A15:B15"/>
    <mergeCell ref="C15:D15"/>
    <mergeCell ref="G15:H15"/>
    <mergeCell ref="J15:K15"/>
    <mergeCell ref="A13:K13"/>
    <mergeCell ref="J5:K5"/>
    <mergeCell ref="J6:K6"/>
    <mergeCell ref="J12:K12"/>
    <mergeCell ref="A5:B5"/>
    <mergeCell ref="C5:D5"/>
    <mergeCell ref="G5:H5"/>
    <mergeCell ref="A6:B6"/>
    <mergeCell ref="C6:D6"/>
    <mergeCell ref="E6:F6"/>
    <mergeCell ref="G6:H6"/>
    <mergeCell ref="A12:B12"/>
    <mergeCell ref="C12:D12"/>
    <mergeCell ref="E12:F12"/>
    <mergeCell ref="G12:H12"/>
  </mergeCells>
  <printOptions horizontalCentered="1"/>
  <pageMargins left="0.23622047244094491" right="0.23622047244094491" top="0.19685039370078741" bottom="0.19685039370078741" header="0" footer="0"/>
  <pageSetup paperSize="9" scale="108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Outstanding Purchase Transacti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 Pullen</cp:lastModifiedBy>
  <cp:lastPrinted>2016-03-23T12:47:42Z</cp:lastPrinted>
  <dcterms:created xsi:type="dcterms:W3CDTF">2016-03-22T14:28:52Z</dcterms:created>
  <dcterms:modified xsi:type="dcterms:W3CDTF">2016-03-23T12:48:41Z</dcterms:modified>
</cp:coreProperties>
</file>