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bradleystoke.sharepoint.com/Data/BSTC Hire Charges/Hire Charges 2026.27/2026.27 Approved Hire Charges/"/>
    </mc:Choice>
  </mc:AlternateContent>
  <xr:revisionPtr revIDLastSave="250" documentId="8_{73B79981-78FF-4673-A9E1-78F34403094F}" xr6:coauthVersionLast="47" xr6:coauthVersionMax="47" xr10:uidLastSave="{4B32C2BD-4975-4303-8A00-E5B22E5D60AC}"/>
  <bookViews>
    <workbookView xWindow="28680" yWindow="-120" windowWidth="29040" windowHeight="15720" xr2:uid="{00000000-000D-0000-FFFF-FFFF00000000}"/>
  </bookViews>
  <sheets>
    <sheet name="26.27 Approved Room Charges" sheetId="8" r:id="rId1"/>
  </sheets>
  <definedNames>
    <definedName name="_xlnm.Print_Area" localSheetId="0">'26.27 Approved Room Charges'!$A$1:$I$54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8" l="1"/>
  <c r="D17" i="8"/>
  <c r="D16" i="8"/>
</calcChain>
</file>

<file path=xl/sharedStrings.xml><?xml version="1.0" encoding="utf-8"?>
<sst xmlns="http://schemas.openxmlformats.org/spreadsheetml/2006/main" count="101" uniqueCount="96">
  <si>
    <t>Per hour</t>
  </si>
  <si>
    <t>Site</t>
  </si>
  <si>
    <t>Room</t>
  </si>
  <si>
    <t>Capacity</t>
  </si>
  <si>
    <t>Area (sqm)</t>
  </si>
  <si>
    <t>Baileys Court Activity Centre</t>
  </si>
  <si>
    <t>Charges per hour inc VAT</t>
  </si>
  <si>
    <t>Elm Room Office</t>
  </si>
  <si>
    <t>Foyer</t>
  </si>
  <si>
    <t>Orchard Room</t>
  </si>
  <si>
    <t>15 people</t>
  </si>
  <si>
    <t>50 seated/25 for parties</t>
  </si>
  <si>
    <t>Cedar Room</t>
  </si>
  <si>
    <t>Oak Hall</t>
  </si>
  <si>
    <t>Storage is payable annually in advance - minimum hire period = 1 month</t>
  </si>
  <si>
    <t>(1) General</t>
  </si>
  <si>
    <t>Storage Cabinets/Lockers/JC Oak Hall cupboard</t>
  </si>
  <si>
    <t>(fixed rate)</t>
  </si>
  <si>
    <t>(2) Baileys Court Activity Centre</t>
  </si>
  <si>
    <t>(3) Brook Way Activity Centre</t>
  </si>
  <si>
    <t>Storage area (corridor)</t>
  </si>
  <si>
    <t>(4) Brook Way Activity Centre</t>
  </si>
  <si>
    <t>(6) Bradley Stoke Jubilee Centre</t>
  </si>
  <si>
    <t>(7) Bradley Stoke Jubilee Centre</t>
  </si>
  <si>
    <t>Ash Room</t>
  </si>
  <si>
    <t>Beech room</t>
  </si>
  <si>
    <t>The Jubilee Centre</t>
  </si>
  <si>
    <t>Fixed fee</t>
  </si>
  <si>
    <t xml:space="preserve">Brook Way Activity Centre </t>
  </si>
  <si>
    <t>Boardroom style for up to 10 people</t>
  </si>
  <si>
    <t xml:space="preserve">Up to 6 people </t>
  </si>
  <si>
    <t>14 - 18 people depending on layout</t>
  </si>
  <si>
    <t>20/30 children depending on activity</t>
  </si>
  <si>
    <t>In conjunction with Oak Hall</t>
  </si>
  <si>
    <t>Storage Area (Storage Room)</t>
  </si>
  <si>
    <t xml:space="preserve">24 theatre style + top table                                              16 Boardroom style,     8  Cabaret                                                 30 children's party   </t>
  </si>
  <si>
    <t xml:space="preserve">To be used in conjunction with Apple/Cherry Room </t>
  </si>
  <si>
    <t xml:space="preserve">50 seated/25 for parties </t>
  </si>
  <si>
    <t>Up to 16 people</t>
  </si>
  <si>
    <t>Flip chart stand +/or projector screen</t>
  </si>
  <si>
    <t>ADDITIONALS (Subject to availability)</t>
  </si>
  <si>
    <t>Projector - per 1/2 day (Max 4 hrs)</t>
  </si>
  <si>
    <t>Projector - per day</t>
  </si>
  <si>
    <r>
      <rPr>
        <b/>
        <sz val="14"/>
        <rFont val="Arial"/>
        <family val="2"/>
      </rPr>
      <t>Cherry Room</t>
    </r>
    <r>
      <rPr>
        <b/>
        <sz val="11"/>
        <rFont val="Arial"/>
        <family val="2"/>
      </rPr>
      <t xml:space="preserve"> - </t>
    </r>
    <r>
      <rPr>
        <sz val="11"/>
        <rFont val="Arial"/>
        <family val="2"/>
      </rPr>
      <t>including kitchen area with kettle &amp; microwave</t>
    </r>
  </si>
  <si>
    <r>
      <rPr>
        <b/>
        <sz val="14"/>
        <rFont val="Arial"/>
        <family val="2"/>
      </rPr>
      <t>Apple Room</t>
    </r>
    <r>
      <rPr>
        <sz val="11"/>
        <rFont val="Arial"/>
        <family val="2"/>
      </rPr>
      <t>- L shaped</t>
    </r>
  </si>
  <si>
    <r>
      <rPr>
        <b/>
        <sz val="14"/>
        <rFont val="Arial"/>
        <family val="2"/>
      </rPr>
      <t>Elm Room</t>
    </r>
    <r>
      <rPr>
        <b/>
        <sz val="11"/>
        <rFont val="Arial"/>
        <family val="2"/>
      </rPr>
      <t xml:space="preserve"> - </t>
    </r>
    <r>
      <rPr>
        <sz val="11"/>
        <rFont val="Arial"/>
        <family val="2"/>
      </rPr>
      <t>including kitchen and disabled + childrens toilets</t>
    </r>
  </si>
  <si>
    <r>
      <rPr>
        <b/>
        <sz val="14"/>
        <rFont val="Arial"/>
        <family val="2"/>
      </rPr>
      <t>Bar Area</t>
    </r>
    <r>
      <rPr>
        <b/>
        <sz val="11"/>
        <rFont val="Arial"/>
        <family val="2"/>
      </rPr>
      <t xml:space="preserve"> </t>
    </r>
    <r>
      <rPr>
        <sz val="11"/>
        <rFont val="Arial"/>
        <family val="2"/>
      </rPr>
      <t>(stocked)</t>
    </r>
  </si>
  <si>
    <r>
      <rPr>
        <b/>
        <sz val="16"/>
        <rFont val="Arial"/>
        <family val="2"/>
      </rPr>
      <t>Room A</t>
    </r>
    <r>
      <rPr>
        <sz val="11"/>
        <rFont val="Arial"/>
        <family val="2"/>
      </rPr>
      <t xml:space="preserve"> (can combine with room B)</t>
    </r>
  </si>
  <si>
    <r>
      <rPr>
        <b/>
        <sz val="14"/>
        <rFont val="Arial"/>
        <family val="2"/>
      </rPr>
      <t>Room B</t>
    </r>
    <r>
      <rPr>
        <sz val="11"/>
        <rFont val="Arial"/>
        <family val="2"/>
      </rPr>
      <t xml:space="preserve"> (can combines with rooms     A  &amp; C)</t>
    </r>
  </si>
  <si>
    <r>
      <rPr>
        <b/>
        <sz val="14"/>
        <rFont val="Arial"/>
        <family val="2"/>
      </rPr>
      <t>Room C</t>
    </r>
    <r>
      <rPr>
        <sz val="11"/>
        <rFont val="Arial"/>
        <family val="2"/>
      </rPr>
      <t xml:space="preserve"> (can combine with room B)</t>
    </r>
  </si>
  <si>
    <r>
      <rPr>
        <b/>
        <sz val="14"/>
        <rFont val="Arial"/>
        <family val="2"/>
      </rPr>
      <t>Rooms A + B</t>
    </r>
    <r>
      <rPr>
        <b/>
        <sz val="11"/>
        <rFont val="Arial"/>
        <family val="2"/>
      </rPr>
      <t xml:space="preserve"> </t>
    </r>
    <r>
      <rPr>
        <sz val="11"/>
        <rFont val="Arial"/>
        <family val="2"/>
      </rPr>
      <t>as one rental</t>
    </r>
  </si>
  <si>
    <r>
      <rPr>
        <b/>
        <sz val="14"/>
        <rFont val="Arial"/>
        <family val="2"/>
      </rPr>
      <t>Rooms B + C</t>
    </r>
    <r>
      <rPr>
        <b/>
        <sz val="11"/>
        <rFont val="Arial"/>
        <family val="2"/>
      </rPr>
      <t xml:space="preserve"> </t>
    </r>
    <r>
      <rPr>
        <sz val="11"/>
        <rFont val="Arial"/>
        <family val="2"/>
      </rPr>
      <t>as one rental</t>
    </r>
  </si>
  <si>
    <r>
      <rPr>
        <b/>
        <sz val="14"/>
        <rFont val="Arial"/>
        <family val="2"/>
      </rPr>
      <t>Rooms A + B + C</t>
    </r>
    <r>
      <rPr>
        <b/>
        <sz val="11"/>
        <rFont val="Arial"/>
        <family val="2"/>
      </rPr>
      <t xml:space="preserve"> </t>
    </r>
    <r>
      <rPr>
        <sz val="11"/>
        <rFont val="Arial"/>
        <family val="2"/>
      </rPr>
      <t>as one rental</t>
    </r>
  </si>
  <si>
    <r>
      <t xml:space="preserve">Ash &amp; Beech - </t>
    </r>
    <r>
      <rPr>
        <sz val="14"/>
        <rFont val="Arial"/>
        <family val="2"/>
      </rPr>
      <t>combined</t>
    </r>
  </si>
  <si>
    <r>
      <rPr>
        <b/>
        <sz val="14"/>
        <rFont val="Arial"/>
        <family val="2"/>
      </rPr>
      <t>Woodlands Suite</t>
    </r>
    <r>
      <rPr>
        <sz val="11"/>
        <rFont val="Arial"/>
        <family val="2"/>
      </rPr>
      <t xml:space="preserve"> (inc kitchen &amp; children's toilets)</t>
    </r>
  </si>
  <si>
    <r>
      <rPr>
        <b/>
        <sz val="14"/>
        <rFont val="Arial"/>
        <family val="2"/>
      </rPr>
      <t>Foyer</t>
    </r>
    <r>
      <rPr>
        <sz val="11"/>
        <rFont val="Arial"/>
        <family val="2"/>
      </rPr>
      <t xml:space="preserve"> (if applicable)</t>
    </r>
  </si>
  <si>
    <r>
      <t xml:space="preserve">Food Servery/ </t>
    </r>
    <r>
      <rPr>
        <sz val="14"/>
        <rFont val="Arial"/>
        <family val="2"/>
      </rPr>
      <t>Unstocked Bar</t>
    </r>
  </si>
  <si>
    <r>
      <rPr>
        <b/>
        <u/>
        <sz val="16"/>
        <rFont val="Arial"/>
        <family val="2"/>
      </rPr>
      <t>Standard Block Booker</t>
    </r>
    <r>
      <rPr>
        <b/>
        <sz val="14"/>
        <rFont val="Arial"/>
        <family val="2"/>
      </rPr>
      <t xml:space="preserve"> - </t>
    </r>
    <r>
      <rPr>
        <sz val="14"/>
        <rFont val="Arial"/>
        <family val="2"/>
      </rPr>
      <t>Rates</t>
    </r>
    <r>
      <rPr>
        <b/>
        <sz val="14"/>
        <rFont val="Arial"/>
        <family val="2"/>
      </rPr>
      <t xml:space="preserve"> </t>
    </r>
    <r>
      <rPr>
        <sz val="14"/>
        <rFont val="Arial"/>
        <family val="2"/>
      </rPr>
      <t xml:space="preserve">apply to standard rate hires over a 6 month period (minimum 10 sessions) payable in advance. </t>
    </r>
    <r>
      <rPr>
        <b/>
        <sz val="14"/>
        <rFont val="Arial"/>
        <family val="2"/>
      </rPr>
      <t xml:space="preserve">   </t>
    </r>
  </si>
  <si>
    <r>
      <rPr>
        <b/>
        <u/>
        <sz val="16"/>
        <rFont val="Arial"/>
        <family val="2"/>
      </rPr>
      <t>Private &amp; Part Hire</t>
    </r>
    <r>
      <rPr>
        <b/>
        <sz val="14"/>
        <rFont val="Arial"/>
        <family val="2"/>
      </rPr>
      <t xml:space="preserve"> - </t>
    </r>
    <r>
      <rPr>
        <sz val="14"/>
        <rFont val="Arial"/>
        <family val="2"/>
      </rPr>
      <t>Rates apply to private functions booked by private individuals for meetings or private events or family events such as birthdays, christenings and wedding receptions. This rate will also apply to residents meetings including management company meetings in respect of properties located within Bradley Stoke.</t>
    </r>
  </si>
  <si>
    <r>
      <rPr>
        <b/>
        <u/>
        <sz val="16"/>
        <rFont val="Arial"/>
        <family val="2"/>
      </rPr>
      <t xml:space="preserve">Bradley Stoke Community - </t>
    </r>
    <r>
      <rPr>
        <sz val="14"/>
        <rFont val="Arial"/>
        <family val="2"/>
      </rPr>
      <t>Rates</t>
    </r>
    <r>
      <rPr>
        <u/>
        <sz val="14"/>
        <rFont val="Arial"/>
        <family val="2"/>
      </rPr>
      <t xml:space="preserve"> </t>
    </r>
    <r>
      <rPr>
        <sz val="14"/>
        <rFont val="Arial"/>
        <family val="2"/>
      </rPr>
      <t>apply in respect of any registered national charitable organisations or Bradley Stoke based funded/non profit making community groups &amp; organisations with an approved constitution and a bank account in the organisation/group's name.</t>
    </r>
  </si>
  <si>
    <t xml:space="preserve">Up to 32 Cabaret (Round tables)                                                  50 seated theatre style,  30 Parties + Boardroom style   </t>
  </si>
  <si>
    <t xml:space="preserve">Up to 32 Cabaret (Round tables)                                                      50 seated theatre style,  30 Parties + Boardroom style   </t>
  </si>
  <si>
    <t xml:space="preserve">Per hour </t>
  </si>
  <si>
    <r>
      <t>Annual Storage                                                         (Limited space &amp; subject to availabilty).</t>
    </r>
    <r>
      <rPr>
        <sz val="14"/>
        <rFont val="Arial"/>
        <family val="2"/>
      </rPr>
      <t xml:space="preserve"> </t>
    </r>
  </si>
  <si>
    <r>
      <t xml:space="preserve">Bradley Stoke Community Rate </t>
    </r>
    <r>
      <rPr>
        <b/>
        <sz val="16"/>
        <color rgb="FFC00000"/>
        <rFont val="Arial"/>
        <family val="2"/>
      </rPr>
      <t xml:space="preserve"> *</t>
    </r>
    <r>
      <rPr>
        <sz val="16"/>
        <color rgb="FFC00000"/>
        <rFont val="Arial"/>
        <family val="2"/>
      </rPr>
      <t xml:space="preserve"> </t>
    </r>
    <r>
      <rPr>
        <sz val="14"/>
        <rFont val="Arial"/>
        <family val="2"/>
      </rPr>
      <t xml:space="preserve">                                                                                  </t>
    </r>
  </si>
  <si>
    <r>
      <t>Non Bradley Stoke Community Rate</t>
    </r>
    <r>
      <rPr>
        <b/>
        <sz val="16"/>
        <color rgb="FFC00000"/>
        <rFont val="Arial"/>
        <family val="2"/>
      </rPr>
      <t>*</t>
    </r>
  </si>
  <si>
    <r>
      <t xml:space="preserve">Party &amp; Private Hire </t>
    </r>
    <r>
      <rPr>
        <b/>
        <sz val="16"/>
        <color rgb="FFC00000"/>
        <rFont val="Arial"/>
        <family val="2"/>
      </rPr>
      <t>*</t>
    </r>
  </si>
  <si>
    <r>
      <t>Standard Rate</t>
    </r>
    <r>
      <rPr>
        <b/>
        <sz val="16"/>
        <color rgb="FFC00000"/>
        <rFont val="Arial"/>
        <family val="2"/>
      </rPr>
      <t xml:space="preserve">* </t>
    </r>
    <r>
      <rPr>
        <b/>
        <sz val="14"/>
        <rFont val="Arial"/>
        <family val="2"/>
      </rPr>
      <t xml:space="preserve">                                                                                          </t>
    </r>
  </si>
  <si>
    <r>
      <t>Standard Block Booker Rate</t>
    </r>
    <r>
      <rPr>
        <b/>
        <sz val="16"/>
        <color rgb="FFC00000"/>
        <rFont val="Arial"/>
        <family val="2"/>
      </rPr>
      <t>*</t>
    </r>
  </si>
  <si>
    <r>
      <rPr>
        <b/>
        <u/>
        <sz val="16"/>
        <rFont val="Arial"/>
        <family val="2"/>
      </rPr>
      <t>Standard</t>
    </r>
    <r>
      <rPr>
        <b/>
        <sz val="14"/>
        <rFont val="Arial"/>
        <family val="2"/>
      </rPr>
      <t xml:space="preserve">  - </t>
    </r>
    <r>
      <rPr>
        <sz val="14"/>
        <rFont val="Arial"/>
        <family val="2"/>
      </rPr>
      <t>Rates apply to any business, non-charitable or profit making groups/organisations etc and any political parties. This rate will also apply to residents meetings including management company meetings in respect of properties located outside of Bradley Stoke.</t>
    </r>
  </si>
  <si>
    <r>
      <rPr>
        <b/>
        <sz val="14"/>
        <rFont val="Arial"/>
        <family val="2"/>
      </rPr>
      <t>Kitchen</t>
    </r>
    <r>
      <rPr>
        <b/>
        <sz val="11"/>
        <rFont val="Arial"/>
        <family val="2"/>
      </rPr>
      <t xml:space="preserve"> </t>
    </r>
    <r>
      <rPr>
        <b/>
        <sz val="14"/>
        <rFont val="Arial"/>
        <family val="2"/>
      </rPr>
      <t xml:space="preserve">Discount - 1/2 Day =0-4 hrs per session </t>
    </r>
  </si>
  <si>
    <t>(Charges inc VAT)</t>
  </si>
  <si>
    <r>
      <rPr>
        <b/>
        <sz val="14"/>
        <rFont val="Arial"/>
        <family val="2"/>
      </rPr>
      <t>Kitchen</t>
    </r>
    <r>
      <rPr>
        <b/>
        <sz val="11"/>
        <rFont val="Arial"/>
        <family val="2"/>
      </rPr>
      <t xml:space="preserve"> </t>
    </r>
    <r>
      <rPr>
        <b/>
        <sz val="14"/>
        <rFont val="Arial"/>
        <family val="2"/>
      </rPr>
      <t xml:space="preserve">Discount - Full Day = 4+ hrs per session </t>
    </r>
  </si>
  <si>
    <t xml:space="preserve">Kitchen/ Refreshment Table - All Sites                                                                              </t>
  </si>
  <si>
    <r>
      <t xml:space="preserve">Kitchen - </t>
    </r>
    <r>
      <rPr>
        <b/>
        <sz val="14"/>
        <color rgb="FFC00000"/>
        <rFont val="Arial"/>
        <family val="2"/>
      </rPr>
      <t>0 - 1 hr Session</t>
    </r>
    <r>
      <rPr>
        <b/>
        <sz val="14"/>
        <rFont val="Arial"/>
        <family val="2"/>
      </rPr>
      <t xml:space="preserve"> </t>
    </r>
    <r>
      <rPr>
        <b/>
        <sz val="14"/>
        <color rgb="FFC00000"/>
        <rFont val="Arial"/>
        <family val="2"/>
      </rPr>
      <t>Only</t>
    </r>
  </si>
  <si>
    <t>Storage Area - Cherry Room  &amp; Youth Area</t>
  </si>
  <si>
    <r>
      <t xml:space="preserve">Woodland Suite Sensory Room </t>
    </r>
    <r>
      <rPr>
        <sz val="10"/>
        <rFont val="Arial"/>
        <family val="2"/>
      </rPr>
      <t>(Formerly Storage Room 15)</t>
    </r>
  </si>
  <si>
    <t>N/A - Not available for general hire</t>
  </si>
  <si>
    <r>
      <t xml:space="preserve">Standard Rate**         </t>
    </r>
    <r>
      <rPr>
        <b/>
        <sz val="14"/>
        <color rgb="FFC00000"/>
        <rFont val="Arial"/>
        <family val="2"/>
      </rPr>
      <t xml:space="preserve">(Charges inc VAT)                        </t>
    </r>
    <r>
      <rPr>
        <b/>
        <sz val="14"/>
        <rFont val="Arial"/>
        <family val="2"/>
      </rPr>
      <t xml:space="preserve">                                                           </t>
    </r>
  </si>
  <si>
    <r>
      <t>Community Rate*</t>
    </r>
    <r>
      <rPr>
        <sz val="14"/>
        <rFont val="Arial"/>
        <family val="2"/>
      </rPr>
      <t xml:space="preserve">   </t>
    </r>
    <r>
      <rPr>
        <b/>
        <sz val="14"/>
        <color rgb="FFC00000"/>
        <rFont val="Arial"/>
        <family val="2"/>
      </rPr>
      <t xml:space="preserve">(Charges inc VAT)                 </t>
    </r>
    <r>
      <rPr>
        <sz val="14"/>
        <rFont val="Arial"/>
        <family val="2"/>
      </rPr>
      <t xml:space="preserve">                                                               </t>
    </r>
  </si>
  <si>
    <r>
      <t xml:space="preserve">FIXED FEE PER SESSION                                        </t>
    </r>
    <r>
      <rPr>
        <b/>
        <sz val="10"/>
        <color rgb="FFC00000"/>
        <rFont val="Arial"/>
        <family val="2"/>
      </rPr>
      <t>(Charges inc VAT)</t>
    </r>
  </si>
  <si>
    <t>(5) Bradley Stoke Jubilee Centre- Sensory Room</t>
  </si>
  <si>
    <t xml:space="preserve">Woodlands - room 15 </t>
  </si>
  <si>
    <t xml:space="preserve">Woodlands - room 12 </t>
  </si>
  <si>
    <r>
      <t xml:space="preserve">Woodlands - room 14 - </t>
    </r>
    <r>
      <rPr>
        <b/>
        <sz val="12"/>
        <rFont val="Arial"/>
        <family val="2"/>
      </rPr>
      <t>Sensory Room see Room wef Sept 25 - Little Acorns Dedicated space</t>
    </r>
  </si>
  <si>
    <t>BRADLEY STOKE TOWN COUNCIL - 2026/27 ROOM HIRE CHARGES</t>
  </si>
  <si>
    <t xml:space="preserve">70 theatre style + top table,        32 Cabaret, 36 Boardroom,  50 Parties </t>
  </si>
  <si>
    <t xml:space="preserve">2026/27 CURRENT CHARGES INCLUDE 20% VAT  - ALL CHARGES ARE PER HOUR (UNLESS OTHERWISE STATED) </t>
  </si>
  <si>
    <t>80 (max) Theatre style with top table,                                                    40 Boardroom style                                                    60 Children's parties,                                                         70 Cabaret/Wedding + top table</t>
  </si>
  <si>
    <t>70 (max) Theatre style with top table,                                                     30 Boardroom style                                                    50 Children's parties,                                                         80 Cabaret/Wedding + top table</t>
  </si>
  <si>
    <t>60 (max) Theatre style with top table,                                                     25 Boardroom style                                                    40 Children's parties,                                                         50 Cabaret/Wedding + top table</t>
  </si>
  <si>
    <t>70 (max) Theatre style with top table,                                                      25 Boardroom style                                                    40/50 Children's parties,                                                        60 Cabaret/Wedding + top table</t>
  </si>
  <si>
    <t>Not Available for General Hire- Based upon Elm Room Hire Charges - See below</t>
  </si>
  <si>
    <t>Rates applied are at Council's discretion (Last updated 28/1/26)</t>
  </si>
  <si>
    <r>
      <rPr>
        <b/>
        <u/>
        <sz val="16"/>
        <rFont val="Arial"/>
        <family val="2"/>
      </rPr>
      <t>Non Bradley Stoke Community Group -</t>
    </r>
    <r>
      <rPr>
        <b/>
        <u/>
        <sz val="14"/>
        <rFont val="Arial"/>
        <family val="2"/>
      </rPr>
      <t xml:space="preserve"> </t>
    </r>
    <r>
      <rPr>
        <sz val="14"/>
        <rFont val="Arial"/>
        <family val="2"/>
      </rPr>
      <t>Rates</t>
    </r>
    <r>
      <rPr>
        <b/>
        <sz val="14"/>
        <rFont val="Arial"/>
        <family val="2"/>
      </rPr>
      <t xml:space="preserve"> </t>
    </r>
    <r>
      <rPr>
        <sz val="14"/>
        <rFont val="Arial"/>
        <family val="2"/>
      </rPr>
      <t>apply to other charitable &amp; CIC organisations, unitary authorities, government departments including health, education and police etc, non Bradley Stoke based non profit making community groups and organisations with an approved constitution and a bank account in the organisation/group's name..</t>
    </r>
  </si>
  <si>
    <r>
      <t xml:space="preserve">* </t>
    </r>
    <r>
      <rPr>
        <b/>
        <u/>
        <sz val="24"/>
        <rFont val="Arial"/>
        <family val="2"/>
      </rPr>
      <t>Definition of Hire Charge Categories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</si>
</sst>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9" x14ac:knownFonts="1">
    <font>
      <sz val="10"/>
      <name val="Arial"/>
    </font>
    <font>
      <sz val="10"/>
      <name val="Arial"/>
      <family val="2"/>
    </font>
    <font>
      <b/>
      <sz val="10"/>
      <name val="Arial"/>
      <family val="2"/>
    </font>
    <font>
      <sz val="8"/>
      <name val="Arial"/>
      <family val="2"/>
    </font>
    <font>
      <b/>
      <sz val="14"/>
      <name val="Arial"/>
      <family val="2"/>
    </font>
    <font>
      <b/>
      <sz val="12"/>
      <name val="Arial"/>
      <family val="2"/>
    </font>
    <font>
      <sz val="14"/>
      <name val="Arial"/>
      <family val="2"/>
    </font>
    <font>
      <sz val="12"/>
      <name val="Arial"/>
      <family val="2"/>
    </font>
    <font>
      <b/>
      <sz val="11"/>
      <color indexed="10"/>
      <name val="Arial"/>
      <family val="2"/>
    </font>
    <font>
      <b/>
      <sz val="11"/>
      <name val="Arial"/>
      <family val="2"/>
    </font>
    <font>
      <sz val="11"/>
      <name val="Arial"/>
      <family val="2"/>
    </font>
    <font>
      <b/>
      <u/>
      <sz val="11"/>
      <name val="Arial"/>
      <family val="2"/>
    </font>
    <font>
      <b/>
      <sz val="16"/>
      <name val="Arial"/>
      <family val="2"/>
    </font>
    <font>
      <b/>
      <u/>
      <sz val="14"/>
      <name val="Arial"/>
      <family val="2"/>
    </font>
    <font>
      <u/>
      <sz val="14"/>
      <name val="Arial"/>
      <family val="2"/>
    </font>
    <font>
      <b/>
      <sz val="14"/>
      <color rgb="FFFF0000"/>
      <name val="Arial"/>
      <family val="2"/>
    </font>
    <font>
      <b/>
      <u/>
      <sz val="16"/>
      <name val="Arial"/>
      <family val="2"/>
    </font>
    <font>
      <b/>
      <u/>
      <sz val="20"/>
      <name val="Arial"/>
      <family val="2"/>
    </font>
    <font>
      <b/>
      <sz val="14"/>
      <color rgb="FFC00000"/>
      <name val="Arial"/>
      <family val="2"/>
    </font>
    <font>
      <b/>
      <sz val="10"/>
      <color rgb="FFC00000"/>
      <name val="Arial"/>
      <family val="2"/>
    </font>
    <font>
      <b/>
      <sz val="12"/>
      <color rgb="FFC00000"/>
      <name val="Arial"/>
      <family val="2"/>
    </font>
    <font>
      <sz val="12"/>
      <color rgb="FFC00000"/>
      <name val="Arial"/>
      <family val="2"/>
    </font>
    <font>
      <b/>
      <sz val="16"/>
      <color rgb="FFC00000"/>
      <name val="Arial"/>
      <family val="2"/>
    </font>
    <font>
      <sz val="16"/>
      <color rgb="FFC00000"/>
      <name val="Arial"/>
      <family val="2"/>
    </font>
    <font>
      <b/>
      <sz val="20"/>
      <color rgb="FFC00000"/>
      <name val="Arial"/>
      <family val="2"/>
    </font>
    <font>
      <sz val="20"/>
      <color rgb="FFC00000"/>
      <name val="Arial"/>
      <family val="2"/>
    </font>
    <font>
      <b/>
      <sz val="24"/>
      <name val="Arial"/>
      <family val="2"/>
    </font>
    <font>
      <b/>
      <u/>
      <sz val="24"/>
      <name val="Arial"/>
      <family val="2"/>
    </font>
    <font>
      <sz val="24"/>
      <name val="Arial"/>
      <family val="2"/>
    </font>
  </fonts>
  <fills count="18">
    <fill>
      <patternFill patternType="none"/>
    </fill>
    <fill>
      <patternFill patternType="gray125"/>
    </fill>
    <fill>
      <patternFill patternType="solid">
        <fgColor indexed="44"/>
        <bgColor indexed="64"/>
      </patternFill>
    </fill>
    <fill>
      <patternFill patternType="solid">
        <fgColor indexed="46"/>
        <bgColor indexed="64"/>
      </patternFill>
    </fill>
    <fill>
      <patternFill patternType="solid">
        <fgColor indexed="9"/>
        <bgColor indexed="64"/>
      </patternFill>
    </fill>
    <fill>
      <patternFill patternType="solid">
        <fgColor indexed="43"/>
        <bgColor indexed="64"/>
      </patternFill>
    </fill>
    <fill>
      <patternFill patternType="solid">
        <fgColor rgb="FFFFFFCC"/>
        <bgColor indexed="64"/>
      </patternFill>
    </fill>
    <fill>
      <patternFill patternType="solid">
        <fgColor rgb="FFFFFF99"/>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CCFF"/>
        <bgColor indexed="64"/>
      </patternFill>
    </fill>
    <fill>
      <patternFill patternType="solid">
        <fgColor theme="4" tint="0.59999389629810485"/>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ck">
        <color indexed="64"/>
      </top>
      <bottom/>
      <diagonal/>
    </border>
    <border>
      <left style="medium">
        <color indexed="64"/>
      </left>
      <right/>
      <top style="thick">
        <color indexed="64"/>
      </top>
      <bottom/>
      <diagonal/>
    </border>
    <border>
      <left style="thick">
        <color indexed="64"/>
      </left>
      <right style="medium">
        <color indexed="64"/>
      </right>
      <top/>
      <bottom/>
      <diagonal/>
    </border>
    <border>
      <left/>
      <right/>
      <top style="thick">
        <color indexed="64"/>
      </top>
      <bottom style="thick">
        <color indexed="64"/>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medium">
        <color indexed="64"/>
      </left>
      <right style="thick">
        <color indexed="64"/>
      </right>
      <top/>
      <bottom style="thin">
        <color indexed="64"/>
      </bottom>
      <diagonal/>
    </border>
    <border>
      <left style="thick">
        <color indexed="64"/>
      </left>
      <right/>
      <top/>
      <bottom style="thin">
        <color indexed="64"/>
      </bottom>
      <diagonal/>
    </border>
    <border>
      <left style="medium">
        <color indexed="64"/>
      </left>
      <right/>
      <top style="thick">
        <color indexed="64"/>
      </top>
      <bottom style="thin">
        <color indexed="64"/>
      </bottom>
      <diagonal/>
    </border>
    <border>
      <left style="medium">
        <color indexed="64"/>
      </left>
      <right/>
      <top style="thin">
        <color indexed="64"/>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style="medium">
        <color indexed="64"/>
      </top>
      <bottom/>
      <diagonal/>
    </border>
    <border>
      <left/>
      <right/>
      <top/>
      <bottom style="thick">
        <color indexed="64"/>
      </bottom>
      <diagonal/>
    </border>
    <border>
      <left/>
      <right style="thick">
        <color indexed="64"/>
      </right>
      <top style="thin">
        <color indexed="64"/>
      </top>
      <bottom style="thick">
        <color indexed="64"/>
      </bottom>
      <diagonal/>
    </border>
    <border>
      <left/>
      <right style="thick">
        <color indexed="64"/>
      </right>
      <top/>
      <bottom style="thin">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ck">
        <color indexed="64"/>
      </top>
      <bottom style="thick">
        <color indexed="64"/>
      </bottom>
      <diagonal/>
    </border>
    <border>
      <left/>
      <right/>
      <top/>
      <bottom style="thin">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indexed="64"/>
      </left>
      <right style="medium">
        <color indexed="64"/>
      </right>
      <top style="thick">
        <color indexed="64"/>
      </top>
      <bottom style="thin">
        <color indexed="64"/>
      </bottom>
      <diagonal/>
    </border>
    <border>
      <left style="medium">
        <color indexed="64"/>
      </left>
      <right style="thick">
        <color indexed="64"/>
      </right>
      <top style="thick">
        <color indexed="64"/>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ck">
        <color indexed="64"/>
      </right>
      <top/>
      <bottom/>
      <diagonal/>
    </border>
    <border>
      <left style="medium">
        <color indexed="64"/>
      </left>
      <right style="medium">
        <color indexed="64"/>
      </right>
      <top/>
      <bottom style="thick">
        <color indexed="64"/>
      </bottom>
      <diagonal/>
    </border>
    <border>
      <left style="medium">
        <color indexed="64"/>
      </left>
      <right style="thick">
        <color indexed="64"/>
      </right>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bottom style="medium">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thick">
        <color indexed="64"/>
      </right>
      <top style="thin">
        <color indexed="64"/>
      </top>
      <bottom style="medium">
        <color auto="1"/>
      </bottom>
      <diagonal/>
    </border>
    <border>
      <left style="thick">
        <color indexed="64"/>
      </left>
      <right/>
      <top style="thin">
        <color indexed="64"/>
      </top>
      <bottom style="medium">
        <color auto="1"/>
      </bottom>
      <diagonal/>
    </border>
    <border>
      <left/>
      <right style="medium">
        <color auto="1"/>
      </right>
      <top style="thin">
        <color indexed="64"/>
      </top>
      <bottom style="medium">
        <color auto="1"/>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thin">
        <color indexed="64"/>
      </top>
      <bottom/>
      <diagonal/>
    </border>
    <border>
      <left/>
      <right style="thick">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213">
    <xf numFmtId="0" fontId="0" fillId="0" borderId="0" xfId="0"/>
    <xf numFmtId="0" fontId="10" fillId="0" borderId="0" xfId="0" applyFont="1"/>
    <xf numFmtId="0" fontId="11" fillId="0" borderId="0" xfId="0" applyFont="1" applyAlignment="1">
      <alignment horizontal="center"/>
    </xf>
    <xf numFmtId="0" fontId="10" fillId="4" borderId="12" xfId="0" applyFont="1" applyFill="1" applyBorder="1" applyAlignment="1">
      <alignment horizontal="center" wrapText="1"/>
    </xf>
    <xf numFmtId="0" fontId="9" fillId="4" borderId="12" xfId="0" applyFont="1" applyFill="1" applyBorder="1"/>
    <xf numFmtId="0" fontId="10" fillId="4" borderId="0" xfId="0" applyFont="1" applyFill="1"/>
    <xf numFmtId="0" fontId="10" fillId="5" borderId="13" xfId="0" applyFont="1" applyFill="1" applyBorder="1" applyAlignment="1">
      <alignment horizontal="center" wrapText="1"/>
    </xf>
    <xf numFmtId="0" fontId="10" fillId="0" borderId="0" xfId="0" applyFont="1" applyAlignment="1">
      <alignment horizontal="center"/>
    </xf>
    <xf numFmtId="164" fontId="10" fillId="0" borderId="0" xfId="0" applyNumberFormat="1" applyFont="1" applyAlignment="1">
      <alignment horizontal="center"/>
    </xf>
    <xf numFmtId="0" fontId="10" fillId="0" borderId="0" xfId="0" applyFont="1" applyAlignment="1">
      <alignment horizontal="center" wrapText="1"/>
    </xf>
    <xf numFmtId="0" fontId="0" fillId="4" borderId="0" xfId="0" applyFill="1" applyAlignment="1">
      <alignment horizontal="center"/>
    </xf>
    <xf numFmtId="0" fontId="9" fillId="4" borderId="12" xfId="0" applyFont="1" applyFill="1" applyBorder="1" applyAlignment="1">
      <alignment wrapText="1"/>
    </xf>
    <xf numFmtId="0" fontId="9" fillId="2" borderId="19" xfId="0" applyFont="1" applyFill="1" applyBorder="1" applyAlignment="1">
      <alignment wrapText="1"/>
    </xf>
    <xf numFmtId="0" fontId="9" fillId="2" borderId="4" xfId="0" applyFont="1" applyFill="1" applyBorder="1" applyAlignment="1">
      <alignment wrapText="1"/>
    </xf>
    <xf numFmtId="0" fontId="9" fillId="5" borderId="4" xfId="0" applyFont="1" applyFill="1" applyBorder="1" applyAlignment="1">
      <alignment wrapText="1"/>
    </xf>
    <xf numFmtId="0" fontId="9" fillId="5" borderId="11" xfId="0" applyFont="1" applyFill="1" applyBorder="1" applyAlignment="1">
      <alignment vertical="top" wrapText="1"/>
    </xf>
    <xf numFmtId="0" fontId="9" fillId="0" borderId="0" xfId="0" applyFont="1" applyAlignment="1">
      <alignment horizontal="center"/>
    </xf>
    <xf numFmtId="164" fontId="9" fillId="0" borderId="0" xfId="0" applyNumberFormat="1" applyFont="1" applyAlignment="1">
      <alignment horizontal="center"/>
    </xf>
    <xf numFmtId="0" fontId="10" fillId="2" borderId="19" xfId="0" applyFont="1" applyFill="1" applyBorder="1" applyAlignment="1">
      <alignment horizontal="left"/>
    </xf>
    <xf numFmtId="0" fontId="7" fillId="2" borderId="22" xfId="0" applyFont="1" applyFill="1" applyBorder="1" applyAlignment="1">
      <alignment horizontal="center"/>
    </xf>
    <xf numFmtId="0" fontId="10" fillId="2" borderId="4" xfId="0" applyFont="1" applyFill="1" applyBorder="1" applyAlignment="1">
      <alignment horizontal="left"/>
    </xf>
    <xf numFmtId="0" fontId="7" fillId="2" borderId="3" xfId="0" applyFont="1" applyFill="1" applyBorder="1" applyAlignment="1">
      <alignment horizontal="center"/>
    </xf>
    <xf numFmtId="0" fontId="10" fillId="2" borderId="4" xfId="0" applyFont="1" applyFill="1" applyBorder="1" applyAlignment="1">
      <alignment horizontal="left" wrapText="1"/>
    </xf>
    <xf numFmtId="0" fontId="10" fillId="5" borderId="8" xfId="0" applyFont="1" applyFill="1" applyBorder="1" applyAlignment="1">
      <alignment horizontal="left" wrapText="1"/>
    </xf>
    <xf numFmtId="0" fontId="10" fillId="5" borderId="4" xfId="0" applyFont="1" applyFill="1" applyBorder="1" applyAlignment="1">
      <alignment horizontal="left"/>
    </xf>
    <xf numFmtId="0" fontId="7" fillId="5" borderId="3" xfId="0" applyFont="1" applyFill="1" applyBorder="1" applyAlignment="1">
      <alignment horizontal="center"/>
    </xf>
    <xf numFmtId="0" fontId="10" fillId="5" borderId="4" xfId="0" applyFont="1" applyFill="1" applyBorder="1" applyAlignment="1">
      <alignment horizontal="left" wrapText="1"/>
    </xf>
    <xf numFmtId="0" fontId="7" fillId="5" borderId="23" xfId="0" applyFont="1" applyFill="1" applyBorder="1" applyAlignment="1">
      <alignment horizontal="center"/>
    </xf>
    <xf numFmtId="0" fontId="7" fillId="0" borderId="7" xfId="0" applyFont="1" applyBorder="1" applyAlignment="1">
      <alignment wrapText="1"/>
    </xf>
    <xf numFmtId="0" fontId="7" fillId="0" borderId="16" xfId="0" applyFont="1" applyBorder="1" applyAlignment="1">
      <alignment wrapText="1"/>
    </xf>
    <xf numFmtId="0" fontId="9" fillId="8" borderId="2" xfId="0" applyFont="1" applyFill="1" applyBorder="1" applyAlignment="1">
      <alignment wrapText="1"/>
    </xf>
    <xf numFmtId="0" fontId="10" fillId="8" borderId="2" xfId="0" applyFont="1" applyFill="1" applyBorder="1" applyAlignment="1">
      <alignment horizontal="left" wrapText="1"/>
    </xf>
    <xf numFmtId="0" fontId="7" fillId="8" borderId="1" xfId="0" applyFont="1" applyFill="1" applyBorder="1" applyAlignment="1">
      <alignment horizontal="center" wrapText="1"/>
    </xf>
    <xf numFmtId="0" fontId="9" fillId="8" borderId="6" xfId="0" applyFont="1" applyFill="1" applyBorder="1" applyAlignment="1">
      <alignment wrapText="1"/>
    </xf>
    <xf numFmtId="0" fontId="10" fillId="8" borderId="4" xfId="0" applyFont="1" applyFill="1" applyBorder="1" applyAlignment="1">
      <alignment horizontal="left" wrapText="1"/>
    </xf>
    <xf numFmtId="0" fontId="7" fillId="8" borderId="5" xfId="0" applyFont="1" applyFill="1" applyBorder="1" applyAlignment="1">
      <alignment horizontal="center"/>
    </xf>
    <xf numFmtId="0" fontId="10" fillId="8" borderId="6" xfId="0" applyFont="1" applyFill="1" applyBorder="1" applyAlignment="1">
      <alignment horizontal="left" wrapText="1"/>
    </xf>
    <xf numFmtId="0" fontId="9" fillId="8" borderId="11" xfId="0" applyFont="1" applyFill="1" applyBorder="1" applyAlignment="1">
      <alignment horizontal="left" wrapText="1"/>
    </xf>
    <xf numFmtId="0" fontId="8" fillId="8" borderId="11" xfId="0" applyFont="1" applyFill="1" applyBorder="1" applyAlignment="1">
      <alignment horizontal="center" wrapText="1"/>
    </xf>
    <xf numFmtId="0" fontId="9" fillId="8" borderId="4" xfId="0" applyFont="1" applyFill="1" applyBorder="1" applyAlignment="1">
      <alignment wrapText="1"/>
    </xf>
    <xf numFmtId="0" fontId="7" fillId="8" borderId="3" xfId="0" applyFont="1" applyFill="1" applyBorder="1" applyAlignment="1">
      <alignment horizontal="center"/>
    </xf>
    <xf numFmtId="0" fontId="10" fillId="8" borderId="11" xfId="0" applyFont="1" applyFill="1" applyBorder="1" applyAlignment="1">
      <alignment horizontal="center" wrapText="1"/>
    </xf>
    <xf numFmtId="0" fontId="9" fillId="8" borderId="3" xfId="0" applyFont="1" applyFill="1" applyBorder="1" applyAlignment="1">
      <alignment horizontal="left"/>
    </xf>
    <xf numFmtId="0" fontId="7" fillId="8" borderId="15" xfId="0" applyFont="1" applyFill="1" applyBorder="1" applyAlignment="1">
      <alignment horizontal="center"/>
    </xf>
    <xf numFmtId="0" fontId="10" fillId="5" borderId="3" xfId="0" applyFont="1" applyFill="1" applyBorder="1" applyAlignment="1">
      <alignment horizontal="center"/>
    </xf>
    <xf numFmtId="0" fontId="10" fillId="9" borderId="0" xfId="0" applyFont="1" applyFill="1" applyAlignment="1">
      <alignment horizontal="center" wrapText="1"/>
    </xf>
    <xf numFmtId="0" fontId="9" fillId="9" borderId="0" xfId="0" applyFont="1" applyFill="1" applyAlignment="1">
      <alignment wrapText="1"/>
    </xf>
    <xf numFmtId="0" fontId="10" fillId="9" borderId="0" xfId="0" applyFont="1" applyFill="1" applyAlignment="1">
      <alignment horizontal="left" wrapText="1"/>
    </xf>
    <xf numFmtId="0" fontId="7" fillId="9" borderId="0" xfId="0" applyFont="1" applyFill="1" applyAlignment="1">
      <alignment horizontal="center"/>
    </xf>
    <xf numFmtId="164" fontId="2" fillId="9" borderId="0" xfId="0" applyNumberFormat="1" applyFont="1" applyFill="1" applyAlignment="1">
      <alignment horizontal="center"/>
    </xf>
    <xf numFmtId="0" fontId="4" fillId="8" borderId="6" xfId="0" applyFont="1" applyFill="1" applyBorder="1" applyAlignment="1">
      <alignment wrapText="1"/>
    </xf>
    <xf numFmtId="0" fontId="4" fillId="8" borderId="4" xfId="0" applyFont="1" applyFill="1" applyBorder="1" applyAlignment="1">
      <alignment wrapText="1"/>
    </xf>
    <xf numFmtId="0" fontId="4" fillId="5" borderId="8" xfId="0" applyFont="1" applyFill="1" applyBorder="1" applyAlignment="1">
      <alignment wrapText="1"/>
    </xf>
    <xf numFmtId="0" fontId="4" fillId="5" borderId="4" xfId="0" applyFont="1" applyFill="1" applyBorder="1" applyAlignment="1">
      <alignment wrapText="1"/>
    </xf>
    <xf numFmtId="0" fontId="4" fillId="7" borderId="4" xfId="0" applyFont="1" applyFill="1" applyBorder="1" applyAlignment="1">
      <alignment wrapText="1"/>
    </xf>
    <xf numFmtId="0" fontId="10" fillId="7" borderId="4" xfId="0" applyFont="1" applyFill="1" applyBorder="1" applyAlignment="1">
      <alignment horizontal="left" wrapText="1"/>
    </xf>
    <xf numFmtId="0" fontId="7" fillId="7" borderId="3" xfId="0" applyFont="1" applyFill="1" applyBorder="1" applyAlignment="1">
      <alignment horizontal="center"/>
    </xf>
    <xf numFmtId="164" fontId="4" fillId="4" borderId="12" xfId="0" applyNumberFormat="1" applyFont="1" applyFill="1" applyBorder="1" applyAlignment="1">
      <alignment horizontal="center"/>
    </xf>
    <xf numFmtId="164" fontId="15" fillId="4" borderId="12" xfId="0" applyNumberFormat="1" applyFont="1" applyFill="1" applyBorder="1" applyAlignment="1">
      <alignment horizontal="center"/>
    </xf>
    <xf numFmtId="0" fontId="4" fillId="5" borderId="19" xfId="0" applyFont="1" applyFill="1" applyBorder="1" applyAlignment="1">
      <alignment wrapText="1"/>
    </xf>
    <xf numFmtId="0" fontId="10" fillId="5" borderId="19" xfId="0" applyFont="1" applyFill="1" applyBorder="1" applyAlignment="1">
      <alignment horizontal="left" wrapText="1"/>
    </xf>
    <xf numFmtId="0" fontId="10" fillId="5" borderId="22" xfId="0" applyFont="1" applyFill="1" applyBorder="1" applyAlignment="1">
      <alignment horizontal="center"/>
    </xf>
    <xf numFmtId="0" fontId="4" fillId="5" borderId="18" xfId="0" applyFont="1" applyFill="1" applyBorder="1" applyAlignment="1">
      <alignment wrapText="1"/>
    </xf>
    <xf numFmtId="0" fontId="10" fillId="5" borderId="18" xfId="0" applyFont="1" applyFill="1" applyBorder="1" applyAlignment="1">
      <alignment horizontal="left"/>
    </xf>
    <xf numFmtId="0" fontId="4" fillId="11" borderId="24" xfId="0" applyFont="1" applyFill="1" applyBorder="1" applyAlignment="1">
      <alignment horizontal="left" wrapText="1"/>
    </xf>
    <xf numFmtId="0" fontId="4" fillId="11" borderId="9" xfId="0" applyFont="1" applyFill="1" applyBorder="1" applyAlignment="1">
      <alignment horizontal="center"/>
    </xf>
    <xf numFmtId="0" fontId="4" fillId="11" borderId="10" xfId="0" applyFont="1" applyFill="1" applyBorder="1" applyAlignment="1">
      <alignment horizontal="center" wrapText="1"/>
    </xf>
    <xf numFmtId="164" fontId="12" fillId="10" borderId="35" xfId="0" applyNumberFormat="1" applyFont="1" applyFill="1" applyBorder="1" applyAlignment="1">
      <alignment horizontal="center"/>
    </xf>
    <xf numFmtId="164" fontId="12" fillId="10" borderId="8" xfId="0" applyNumberFormat="1" applyFont="1" applyFill="1" applyBorder="1" applyAlignment="1">
      <alignment horizontal="center"/>
    </xf>
    <xf numFmtId="164" fontId="12" fillId="10" borderId="20" xfId="0" applyNumberFormat="1" applyFont="1" applyFill="1" applyBorder="1" applyAlignment="1">
      <alignment horizontal="center"/>
    </xf>
    <xf numFmtId="0" fontId="20" fillId="2" borderId="11" xfId="0" applyFont="1" applyFill="1" applyBorder="1" applyAlignment="1">
      <alignment horizontal="left" vertical="top" wrapText="1"/>
    </xf>
    <xf numFmtId="0" fontId="9" fillId="0" borderId="0" xfId="0" applyFont="1"/>
    <xf numFmtId="0" fontId="4" fillId="14" borderId="19" xfId="0" applyFont="1" applyFill="1" applyBorder="1" applyAlignment="1">
      <alignment vertical="center" wrapText="1"/>
    </xf>
    <xf numFmtId="164" fontId="12" fillId="9" borderId="0" xfId="0" applyNumberFormat="1" applyFont="1" applyFill="1" applyAlignment="1">
      <alignment horizontal="center"/>
    </xf>
    <xf numFmtId="0" fontId="10" fillId="15" borderId="0" xfId="0" applyFont="1" applyFill="1"/>
    <xf numFmtId="0" fontId="9" fillId="14" borderId="4" xfId="0" applyFont="1" applyFill="1" applyBorder="1" applyAlignment="1">
      <alignment wrapText="1"/>
    </xf>
    <xf numFmtId="0" fontId="9" fillId="14" borderId="18" xfId="0" applyFont="1" applyFill="1" applyBorder="1" applyAlignment="1">
      <alignment wrapText="1"/>
    </xf>
    <xf numFmtId="164" fontId="12" fillId="6" borderId="40" xfId="0" applyNumberFormat="1" applyFont="1" applyFill="1" applyBorder="1" applyAlignment="1">
      <alignment horizontal="center"/>
    </xf>
    <xf numFmtId="164" fontId="12" fillId="6" borderId="19" xfId="0" applyNumberFormat="1" applyFont="1" applyFill="1" applyBorder="1" applyAlignment="1">
      <alignment horizontal="center"/>
    </xf>
    <xf numFmtId="164" fontId="12" fillId="6" borderId="41" xfId="0" applyNumberFormat="1" applyFont="1" applyFill="1" applyBorder="1" applyAlignment="1">
      <alignment horizontal="center"/>
    </xf>
    <xf numFmtId="164" fontId="4" fillId="11" borderId="42" xfId="0" applyNumberFormat="1" applyFont="1" applyFill="1" applyBorder="1" applyAlignment="1">
      <alignment horizontal="center" wrapText="1"/>
    </xf>
    <xf numFmtId="10" fontId="4" fillId="11" borderId="43" xfId="0" applyNumberFormat="1" applyFont="1" applyFill="1" applyBorder="1" applyAlignment="1">
      <alignment horizontal="center" wrapText="1"/>
    </xf>
    <xf numFmtId="164" fontId="4" fillId="11" borderId="43" xfId="0" applyNumberFormat="1" applyFont="1" applyFill="1" applyBorder="1" applyAlignment="1">
      <alignment horizontal="center" wrapText="1"/>
    </xf>
    <xf numFmtId="10" fontId="4" fillId="11" borderId="14" xfId="0" applyNumberFormat="1" applyFont="1" applyFill="1" applyBorder="1" applyAlignment="1">
      <alignment horizontal="center" wrapText="1"/>
    </xf>
    <xf numFmtId="0" fontId="7" fillId="13" borderId="16" xfId="0" applyFont="1" applyFill="1" applyBorder="1" applyAlignment="1">
      <alignment wrapText="1"/>
    </xf>
    <xf numFmtId="0" fontId="10" fillId="13" borderId="15" xfId="0" applyFont="1" applyFill="1" applyBorder="1" applyAlignment="1">
      <alignment horizontal="center"/>
    </xf>
    <xf numFmtId="0" fontId="4" fillId="13" borderId="4" xfId="0" applyFont="1" applyFill="1" applyBorder="1" applyAlignment="1">
      <alignment wrapText="1"/>
    </xf>
    <xf numFmtId="0" fontId="10" fillId="13" borderId="4" xfId="0" applyFont="1" applyFill="1" applyBorder="1" applyAlignment="1">
      <alignment horizontal="left" wrapText="1"/>
    </xf>
    <xf numFmtId="0" fontId="7" fillId="13" borderId="3" xfId="0" applyFont="1" applyFill="1" applyBorder="1" applyAlignment="1">
      <alignment horizontal="center"/>
    </xf>
    <xf numFmtId="0" fontId="20" fillId="14" borderId="13" xfId="0" applyFont="1" applyFill="1" applyBorder="1" applyAlignment="1">
      <alignment horizontal="left" wrapText="1"/>
    </xf>
    <xf numFmtId="0" fontId="10" fillId="16" borderId="20" xfId="0" applyFont="1" applyFill="1" applyBorder="1" applyAlignment="1">
      <alignment horizontal="center" wrapText="1"/>
    </xf>
    <xf numFmtId="0" fontId="10" fillId="16" borderId="15" xfId="0" applyFont="1" applyFill="1" applyBorder="1" applyAlignment="1">
      <alignment horizontal="center"/>
    </xf>
    <xf numFmtId="164" fontId="12" fillId="16" borderId="44" xfId="0" applyNumberFormat="1" applyFont="1" applyFill="1" applyBorder="1" applyAlignment="1">
      <alignment horizontal="center"/>
    </xf>
    <xf numFmtId="164" fontId="12" fillId="13" borderId="35" xfId="0" applyNumberFormat="1" applyFont="1" applyFill="1" applyBorder="1" applyAlignment="1">
      <alignment horizontal="center"/>
    </xf>
    <xf numFmtId="164" fontId="12" fillId="10" borderId="11" xfId="0" applyNumberFormat="1" applyFont="1" applyFill="1" applyBorder="1" applyAlignment="1">
      <alignment horizontal="center"/>
    </xf>
    <xf numFmtId="164" fontId="12" fillId="13" borderId="6" xfId="0" applyNumberFormat="1" applyFont="1" applyFill="1" applyBorder="1" applyAlignment="1">
      <alignment horizontal="center"/>
    </xf>
    <xf numFmtId="164" fontId="12" fillId="13" borderId="20" xfId="0" applyNumberFormat="1" applyFont="1" applyFill="1" applyBorder="1" applyAlignment="1">
      <alignment horizontal="center"/>
    </xf>
    <xf numFmtId="164" fontId="12" fillId="10" borderId="6" xfId="0" applyNumberFormat="1" applyFont="1" applyFill="1" applyBorder="1" applyAlignment="1">
      <alignment horizontal="center"/>
    </xf>
    <xf numFmtId="164" fontId="12" fillId="10" borderId="45" xfId="0" applyNumberFormat="1" applyFont="1" applyFill="1" applyBorder="1" applyAlignment="1">
      <alignment horizontal="center"/>
    </xf>
    <xf numFmtId="164" fontId="12" fillId="10" borderId="46" xfId="0" applyNumberFormat="1" applyFont="1" applyFill="1" applyBorder="1" applyAlignment="1">
      <alignment horizontal="center"/>
    </xf>
    <xf numFmtId="0" fontId="4" fillId="13" borderId="6" xfId="0" applyFont="1" applyFill="1" applyBorder="1" applyAlignment="1">
      <alignment wrapText="1"/>
    </xf>
    <xf numFmtId="0" fontId="10" fillId="13" borderId="6" xfId="0" applyFont="1" applyFill="1" applyBorder="1" applyAlignment="1">
      <alignment horizontal="left" wrapText="1"/>
    </xf>
    <xf numFmtId="0" fontId="7" fillId="13" borderId="5" xfId="0" applyFont="1" applyFill="1" applyBorder="1" applyAlignment="1">
      <alignment horizontal="center"/>
    </xf>
    <xf numFmtId="164" fontId="12" fillId="17" borderId="40" xfId="0" applyNumberFormat="1" applyFont="1" applyFill="1" applyBorder="1" applyAlignment="1">
      <alignment horizontal="center"/>
    </xf>
    <xf numFmtId="164" fontId="12" fillId="17" borderId="35" xfId="0" applyNumberFormat="1" applyFont="1" applyFill="1" applyBorder="1" applyAlignment="1">
      <alignment horizontal="center"/>
    </xf>
    <xf numFmtId="164" fontId="12" fillId="17" borderId="13" xfId="0" applyNumberFormat="1" applyFont="1" applyFill="1" applyBorder="1" applyAlignment="1">
      <alignment horizontal="center"/>
    </xf>
    <xf numFmtId="164" fontId="12" fillId="17" borderId="19" xfId="0" applyNumberFormat="1" applyFont="1" applyFill="1" applyBorder="1" applyAlignment="1">
      <alignment horizontal="center"/>
    </xf>
    <xf numFmtId="164" fontId="12" fillId="17" borderId="6" xfId="0" applyNumberFormat="1" applyFont="1" applyFill="1" applyBorder="1" applyAlignment="1">
      <alignment horizontal="center"/>
    </xf>
    <xf numFmtId="164" fontId="12" fillId="17" borderId="47" xfId="0" applyNumberFormat="1" applyFont="1" applyFill="1" applyBorder="1" applyAlignment="1">
      <alignment horizontal="center"/>
    </xf>
    <xf numFmtId="164" fontId="12" fillId="17" borderId="41" xfId="0" applyNumberFormat="1" applyFont="1" applyFill="1" applyBorder="1" applyAlignment="1">
      <alignment horizontal="center"/>
    </xf>
    <xf numFmtId="164" fontId="12" fillId="17" borderId="20" xfId="0" applyNumberFormat="1" applyFont="1" applyFill="1" applyBorder="1" applyAlignment="1">
      <alignment horizontal="center"/>
    </xf>
    <xf numFmtId="164" fontId="12" fillId="17" borderId="48" xfId="0" applyNumberFormat="1" applyFont="1" applyFill="1" applyBorder="1" applyAlignment="1">
      <alignment horizontal="center"/>
    </xf>
    <xf numFmtId="164" fontId="12" fillId="6" borderId="35" xfId="0" applyNumberFormat="1" applyFont="1" applyFill="1" applyBorder="1" applyAlignment="1">
      <alignment horizontal="center"/>
    </xf>
    <xf numFmtId="164" fontId="12" fillId="6" borderId="6" xfId="0" applyNumberFormat="1" applyFont="1" applyFill="1" applyBorder="1" applyAlignment="1">
      <alignment horizontal="center"/>
    </xf>
    <xf numFmtId="164" fontId="12" fillId="6" borderId="13" xfId="0" applyNumberFormat="1" applyFont="1" applyFill="1" applyBorder="1" applyAlignment="1">
      <alignment horizontal="center"/>
    </xf>
    <xf numFmtId="164" fontId="12" fillId="6" borderId="47" xfId="0" applyNumberFormat="1" applyFont="1" applyFill="1" applyBorder="1" applyAlignment="1">
      <alignment horizontal="center"/>
    </xf>
    <xf numFmtId="164" fontId="12" fillId="6" borderId="20" xfId="0" applyNumberFormat="1" applyFont="1" applyFill="1" applyBorder="1" applyAlignment="1">
      <alignment horizontal="center"/>
    </xf>
    <xf numFmtId="164" fontId="12" fillId="6" borderId="48" xfId="0" applyNumberFormat="1" applyFont="1" applyFill="1" applyBorder="1" applyAlignment="1">
      <alignment horizontal="center"/>
    </xf>
    <xf numFmtId="164" fontId="12" fillId="12" borderId="44" xfId="0" applyNumberFormat="1" applyFont="1" applyFill="1" applyBorder="1" applyAlignment="1">
      <alignment horizontal="center"/>
    </xf>
    <xf numFmtId="164" fontId="12" fillId="12" borderId="2" xfId="0" applyNumberFormat="1" applyFont="1" applyFill="1" applyBorder="1" applyAlignment="1">
      <alignment horizontal="center"/>
    </xf>
    <xf numFmtId="164" fontId="12" fillId="12" borderId="51" xfId="0" applyNumberFormat="1" applyFont="1" applyFill="1" applyBorder="1" applyAlignment="1">
      <alignment horizontal="center"/>
    </xf>
    <xf numFmtId="164" fontId="12" fillId="12" borderId="35" xfId="0" applyNumberFormat="1" applyFont="1" applyFill="1" applyBorder="1" applyAlignment="1">
      <alignment horizontal="center"/>
    </xf>
    <xf numFmtId="164" fontId="12" fillId="12" borderId="6" xfId="0" applyNumberFormat="1" applyFont="1" applyFill="1" applyBorder="1" applyAlignment="1">
      <alignment horizontal="center"/>
    </xf>
    <xf numFmtId="164" fontId="12" fillId="12" borderId="20" xfId="0" applyNumberFormat="1" applyFont="1" applyFill="1" applyBorder="1" applyAlignment="1">
      <alignment horizontal="center"/>
    </xf>
    <xf numFmtId="164" fontId="12" fillId="12" borderId="49" xfId="0" applyNumberFormat="1" applyFont="1" applyFill="1" applyBorder="1" applyAlignment="1">
      <alignment horizontal="center"/>
    </xf>
    <xf numFmtId="164" fontId="12" fillId="12" borderId="50" xfId="0" applyNumberFormat="1" applyFont="1" applyFill="1" applyBorder="1" applyAlignment="1">
      <alignment horizontal="center"/>
    </xf>
    <xf numFmtId="164" fontId="12" fillId="12" borderId="52" xfId="0" applyNumberFormat="1" applyFont="1" applyFill="1" applyBorder="1" applyAlignment="1">
      <alignment horizontal="center"/>
    </xf>
    <xf numFmtId="164" fontId="12" fillId="16" borderId="36" xfId="0" applyNumberFormat="1" applyFont="1" applyFill="1" applyBorder="1" applyAlignment="1">
      <alignment horizontal="center"/>
    </xf>
    <xf numFmtId="164" fontId="12" fillId="16" borderId="69" xfId="0" applyNumberFormat="1" applyFont="1" applyFill="1" applyBorder="1" applyAlignment="1">
      <alignment horizontal="center"/>
    </xf>
    <xf numFmtId="164" fontId="12" fillId="16" borderId="68" xfId="0" applyNumberFormat="1" applyFont="1" applyFill="1" applyBorder="1" applyAlignment="1">
      <alignment horizontal="center"/>
    </xf>
    <xf numFmtId="0" fontId="4" fillId="0" borderId="39" xfId="0" applyFont="1" applyBorder="1" applyAlignment="1">
      <alignment horizontal="center" wrapText="1"/>
    </xf>
    <xf numFmtId="0" fontId="4" fillId="16" borderId="71" xfId="0" applyFont="1" applyFill="1" applyBorder="1" applyAlignment="1">
      <alignment horizontal="center" wrapText="1"/>
    </xf>
    <xf numFmtId="164" fontId="4" fillId="16" borderId="72" xfId="0" applyNumberFormat="1" applyFont="1" applyFill="1" applyBorder="1" applyAlignment="1">
      <alignment horizontal="center" wrapText="1"/>
    </xf>
    <xf numFmtId="164" fontId="4" fillId="16" borderId="39" xfId="0" applyNumberFormat="1" applyFont="1" applyFill="1" applyBorder="1" applyAlignment="1">
      <alignment horizontal="center" wrapText="1"/>
    </xf>
    <xf numFmtId="164" fontId="12" fillId="16" borderId="2" xfId="0" applyNumberFormat="1" applyFont="1" applyFill="1" applyBorder="1" applyAlignment="1">
      <alignment horizontal="center"/>
    </xf>
    <xf numFmtId="164" fontId="12" fillId="16" borderId="4" xfId="0" applyNumberFormat="1" applyFont="1" applyFill="1" applyBorder="1" applyAlignment="1">
      <alignment horizontal="center"/>
    </xf>
    <xf numFmtId="164" fontId="12" fillId="13" borderId="7" xfId="0" applyNumberFormat="1" applyFont="1" applyFill="1" applyBorder="1" applyAlignment="1">
      <alignment horizontal="center"/>
    </xf>
    <xf numFmtId="164" fontId="12" fillId="16" borderId="8" xfId="0" applyNumberFormat="1" applyFont="1" applyFill="1" applyBorder="1" applyAlignment="1">
      <alignment horizontal="center"/>
    </xf>
    <xf numFmtId="0" fontId="7" fillId="0" borderId="67" xfId="0" applyFont="1" applyBorder="1" applyAlignment="1">
      <alignment wrapText="1"/>
    </xf>
    <xf numFmtId="0" fontId="7" fillId="16" borderId="63" xfId="0" applyFont="1" applyFill="1" applyBorder="1" applyAlignment="1">
      <alignment horizontal="center"/>
    </xf>
    <xf numFmtId="164" fontId="24" fillId="9" borderId="0" xfId="0" applyNumberFormat="1" applyFont="1" applyFill="1" applyAlignment="1">
      <alignment horizontal="center" vertical="center" textRotation="90" wrapText="1"/>
    </xf>
    <xf numFmtId="0" fontId="25" fillId="0" borderId="0" xfId="0" applyFont="1" applyAlignment="1">
      <alignment horizontal="center" vertical="center" textRotation="90" wrapText="1"/>
    </xf>
    <xf numFmtId="0" fontId="4" fillId="14" borderId="3" xfId="0" applyFont="1" applyFill="1" applyBorder="1" applyAlignment="1">
      <alignment horizontal="left" wrapText="1"/>
    </xf>
    <xf numFmtId="0" fontId="6" fillId="0" borderId="17" xfId="0" applyFont="1" applyBorder="1"/>
    <xf numFmtId="0" fontId="4" fillId="14" borderId="23" xfId="0" applyFont="1" applyFill="1" applyBorder="1" applyAlignment="1">
      <alignment horizontal="left" wrapText="1"/>
    </xf>
    <xf numFmtId="0" fontId="6" fillId="0" borderId="27" xfId="0" applyFont="1" applyBorder="1"/>
    <xf numFmtId="0" fontId="6" fillId="0" borderId="63" xfId="0" applyFont="1" applyBorder="1" applyAlignment="1">
      <alignment horizontal="left" wrapText="1"/>
    </xf>
    <xf numFmtId="0" fontId="6" fillId="0" borderId="65" xfId="0" applyFont="1" applyBorder="1" applyAlignment="1">
      <alignment wrapText="1"/>
    </xf>
    <xf numFmtId="0" fontId="6" fillId="0" borderId="3" xfId="0" applyFont="1" applyBorder="1" applyAlignment="1">
      <alignment horizontal="left" wrapText="1"/>
    </xf>
    <xf numFmtId="0" fontId="6" fillId="0" borderId="17" xfId="0" applyFont="1" applyBorder="1" applyAlignment="1">
      <alignment wrapText="1"/>
    </xf>
    <xf numFmtId="0" fontId="4" fillId="3" borderId="22" xfId="0" applyFont="1" applyFill="1" applyBorder="1" applyAlignment="1">
      <alignment horizontal="left" wrapText="1"/>
    </xf>
    <xf numFmtId="0" fontId="4" fillId="3" borderId="31" xfId="0" applyFont="1" applyFill="1" applyBorder="1" applyAlignment="1">
      <alignment horizontal="left" wrapText="1"/>
    </xf>
    <xf numFmtId="0" fontId="4" fillId="3" borderId="32" xfId="0" applyFont="1" applyFill="1" applyBorder="1" applyAlignment="1">
      <alignment horizontal="left" wrapText="1"/>
    </xf>
    <xf numFmtId="0" fontId="6" fillId="0" borderId="5" xfId="0" applyFont="1" applyBorder="1" applyAlignment="1">
      <alignment horizontal="left" wrapText="1"/>
    </xf>
    <xf numFmtId="0" fontId="6" fillId="0" borderId="28" xfId="0" applyFont="1" applyBorder="1" applyAlignment="1">
      <alignment wrapText="1"/>
    </xf>
    <xf numFmtId="0" fontId="4" fillId="3" borderId="61" xfId="0" applyFont="1" applyFill="1" applyBorder="1" applyAlignment="1">
      <alignment horizontal="left" wrapText="1"/>
    </xf>
    <xf numFmtId="0" fontId="4" fillId="3" borderId="54" xfId="0" applyFont="1" applyFill="1" applyBorder="1" applyAlignment="1">
      <alignment horizontal="left" wrapText="1"/>
    </xf>
    <xf numFmtId="0" fontId="4" fillId="3" borderId="55" xfId="0" applyFont="1" applyFill="1" applyBorder="1" applyAlignment="1">
      <alignment horizontal="left" wrapText="1"/>
    </xf>
    <xf numFmtId="0" fontId="4" fillId="0" borderId="37" xfId="0" applyFont="1" applyBorder="1" applyAlignment="1">
      <alignment horizontal="left" wrapText="1"/>
    </xf>
    <xf numFmtId="0" fontId="6" fillId="0" borderId="70" xfId="0" applyFont="1" applyBorder="1" applyAlignment="1">
      <alignment wrapText="1"/>
    </xf>
    <xf numFmtId="0" fontId="4" fillId="2" borderId="24" xfId="0" applyFont="1" applyFill="1" applyBorder="1" applyAlignment="1">
      <alignment horizontal="left" vertical="top" wrapText="1"/>
    </xf>
    <xf numFmtId="0" fontId="6" fillId="0" borderId="11" xfId="0" applyFont="1" applyBorder="1" applyAlignment="1">
      <alignment vertical="top" wrapText="1"/>
    </xf>
    <xf numFmtId="0" fontId="4" fillId="5" borderId="24" xfId="0" applyFont="1" applyFill="1" applyBorder="1" applyAlignment="1">
      <alignment vertical="top" wrapText="1"/>
    </xf>
    <xf numFmtId="0" fontId="20" fillId="5" borderId="11" xfId="0" applyFont="1" applyFill="1" applyBorder="1" applyAlignment="1">
      <alignment horizontal="left" vertical="top" wrapText="1"/>
    </xf>
    <xf numFmtId="0" fontId="7" fillId="0" borderId="11" xfId="0" applyFont="1" applyBorder="1" applyAlignment="1">
      <alignment vertical="top" wrapText="1"/>
    </xf>
    <xf numFmtId="0" fontId="4" fillId="3" borderId="63" xfId="0" applyFont="1" applyFill="1" applyBorder="1" applyAlignment="1">
      <alignment horizontal="left" wrapText="1"/>
    </xf>
    <xf numFmtId="0" fontId="4" fillId="3" borderId="64" xfId="0" applyFont="1" applyFill="1" applyBorder="1" applyAlignment="1">
      <alignment horizontal="left" wrapText="1"/>
    </xf>
    <xf numFmtId="0" fontId="4" fillId="3" borderId="65" xfId="0" applyFont="1" applyFill="1" applyBorder="1" applyAlignment="1">
      <alignment horizontal="left" wrapText="1"/>
    </xf>
    <xf numFmtId="0" fontId="4" fillId="3" borderId="56" xfId="0" applyFont="1" applyFill="1" applyBorder="1" applyAlignment="1">
      <alignment horizontal="left" wrapText="1"/>
    </xf>
    <xf numFmtId="0" fontId="4" fillId="3" borderId="57" xfId="0" applyFont="1" applyFill="1" applyBorder="1" applyAlignment="1">
      <alignment horizontal="left" wrapText="1"/>
    </xf>
    <xf numFmtId="0" fontId="4" fillId="3" borderId="58" xfId="0" applyFont="1" applyFill="1" applyBorder="1" applyAlignment="1">
      <alignment horizontal="left" wrapText="1"/>
    </xf>
    <xf numFmtId="0" fontId="5" fillId="14" borderId="24" xfId="0" applyFont="1" applyFill="1" applyBorder="1" applyAlignment="1">
      <alignment horizontal="left" vertical="center" wrapText="1"/>
    </xf>
    <xf numFmtId="0" fontId="0" fillId="0" borderId="11" xfId="0" applyBorder="1" applyAlignment="1">
      <alignment horizontal="left" vertical="center" wrapText="1"/>
    </xf>
    <xf numFmtId="0" fontId="4" fillId="14" borderId="22" xfId="0" applyFont="1" applyFill="1" applyBorder="1" applyAlignment="1">
      <alignment horizontal="left" wrapText="1"/>
    </xf>
    <xf numFmtId="0" fontId="6" fillId="0" borderId="32" xfId="0" applyFont="1" applyBorder="1"/>
    <xf numFmtId="0" fontId="17" fillId="0" borderId="0" xfId="0" applyFont="1" applyAlignment="1">
      <alignment horizontal="center" wrapText="1"/>
    </xf>
    <xf numFmtId="0" fontId="17" fillId="0" borderId="0" xfId="0" applyFont="1" applyAlignment="1">
      <alignment wrapText="1"/>
    </xf>
    <xf numFmtId="0" fontId="17" fillId="0" borderId="0" xfId="0" applyFont="1"/>
    <xf numFmtId="0" fontId="4" fillId="11" borderId="30" xfId="0" applyFont="1" applyFill="1" applyBorder="1" applyAlignment="1">
      <alignment horizontal="center" vertical="center" wrapText="1"/>
    </xf>
    <xf numFmtId="0" fontId="4" fillId="11" borderId="12" xfId="0" applyFont="1" applyFill="1" applyBorder="1" applyAlignment="1">
      <alignment horizontal="center" vertical="center" wrapText="1"/>
    </xf>
    <xf numFmtId="0" fontId="4" fillId="11" borderId="33" xfId="0" applyFont="1" applyFill="1" applyBorder="1" applyAlignment="1">
      <alignment horizontal="center" vertical="center" wrapText="1"/>
    </xf>
    <xf numFmtId="0" fontId="12" fillId="0" borderId="26" xfId="0" applyFont="1" applyBorder="1" applyAlignment="1">
      <alignment horizontal="center" wrapText="1"/>
    </xf>
    <xf numFmtId="0" fontId="12" fillId="0" borderId="29" xfId="0" applyFont="1" applyBorder="1" applyAlignment="1">
      <alignment horizontal="center" wrapText="1"/>
    </xf>
    <xf numFmtId="0" fontId="4" fillId="8" borderId="25" xfId="0" applyFont="1" applyFill="1" applyBorder="1" applyAlignment="1">
      <alignment horizontal="left" vertical="top" wrapText="1"/>
    </xf>
    <xf numFmtId="0" fontId="6" fillId="8" borderId="11" xfId="0" applyFont="1" applyFill="1" applyBorder="1" applyAlignment="1">
      <alignment horizontal="left" vertical="top" wrapText="1"/>
    </xf>
    <xf numFmtId="0" fontId="20" fillId="8" borderId="11" xfId="0" applyFont="1" applyFill="1" applyBorder="1" applyAlignment="1">
      <alignment horizontal="left" wrapText="1"/>
    </xf>
    <xf numFmtId="0" fontId="21" fillId="8" borderId="11" xfId="0" applyFont="1" applyFill="1" applyBorder="1" applyAlignment="1">
      <alignment horizontal="left" wrapText="1"/>
    </xf>
    <xf numFmtId="0" fontId="5" fillId="0" borderId="0" xfId="0" applyFont="1" applyAlignment="1">
      <alignment horizontal="center"/>
    </xf>
    <xf numFmtId="0" fontId="7" fillId="0" borderId="0" xfId="0" applyFont="1" applyAlignment="1">
      <alignment horizontal="center"/>
    </xf>
    <xf numFmtId="0" fontId="0" fillId="0" borderId="0" xfId="0"/>
    <xf numFmtId="0" fontId="2" fillId="3" borderId="59" xfId="0" applyFont="1" applyFill="1" applyBorder="1" applyAlignment="1">
      <alignment horizontal="center" wrapText="1"/>
    </xf>
    <xf numFmtId="0" fontId="0" fillId="0" borderId="57" xfId="0" applyBorder="1"/>
    <xf numFmtId="0" fontId="0" fillId="0" borderId="60" xfId="0" applyBorder="1"/>
    <xf numFmtId="164" fontId="12" fillId="3" borderId="21" xfId="0" applyNumberFormat="1" applyFont="1" applyFill="1" applyBorder="1" applyAlignment="1">
      <alignment horizontal="center" wrapText="1"/>
    </xf>
    <xf numFmtId="0" fontId="0" fillId="0" borderId="34" xfId="0" applyBorder="1"/>
    <xf numFmtId="0" fontId="0" fillId="0" borderId="7" xfId="0" applyBorder="1"/>
    <xf numFmtId="164" fontId="12" fillId="3" borderId="53" xfId="0" applyNumberFormat="1" applyFont="1" applyFill="1" applyBorder="1" applyAlignment="1">
      <alignment horizontal="center" wrapText="1"/>
    </xf>
    <xf numFmtId="0" fontId="0" fillId="0" borderId="54" xfId="0" applyBorder="1"/>
    <xf numFmtId="0" fontId="0" fillId="0" borderId="62" xfId="0" applyBorder="1"/>
    <xf numFmtId="164" fontId="12" fillId="3" borderId="66" xfId="0" applyNumberFormat="1" applyFont="1" applyFill="1" applyBorder="1" applyAlignment="1">
      <alignment horizontal="center" wrapText="1"/>
    </xf>
    <xf numFmtId="0" fontId="0" fillId="0" borderId="64" xfId="0" applyBorder="1"/>
    <xf numFmtId="0" fontId="0" fillId="0" borderId="67" xfId="0" applyBorder="1"/>
    <xf numFmtId="0" fontId="4" fillId="0" borderId="37" xfId="0" applyFont="1" applyBorder="1" applyAlignment="1">
      <alignment horizontal="left" vertical="center" wrapText="1"/>
    </xf>
    <xf numFmtId="0" fontId="6" fillId="0" borderId="38" xfId="0" applyFont="1" applyBorder="1" applyAlignment="1">
      <alignment horizontal="left" vertical="center" wrapText="1"/>
    </xf>
    <xf numFmtId="0" fontId="6" fillId="0" borderId="38" xfId="0" applyFont="1" applyBorder="1" applyAlignment="1">
      <alignment vertical="center" wrapText="1"/>
    </xf>
    <xf numFmtId="0" fontId="6" fillId="0" borderId="39" xfId="0" applyFont="1" applyBorder="1" applyAlignment="1">
      <alignment vertical="center" wrapText="1"/>
    </xf>
    <xf numFmtId="0" fontId="6" fillId="0" borderId="38" xfId="0" applyFont="1" applyBorder="1" applyAlignment="1">
      <alignment vertical="center"/>
    </xf>
    <xf numFmtId="0" fontId="6" fillId="0" borderId="39" xfId="0" applyFont="1" applyBorder="1" applyAlignment="1">
      <alignment vertical="center"/>
    </xf>
    <xf numFmtId="0" fontId="6" fillId="13" borderId="3" xfId="0" applyFont="1" applyFill="1" applyBorder="1" applyAlignment="1">
      <alignment horizontal="left" wrapText="1"/>
    </xf>
    <xf numFmtId="0" fontId="6" fillId="13" borderId="17" xfId="0" applyFont="1" applyFill="1" applyBorder="1" applyAlignment="1">
      <alignment wrapText="1"/>
    </xf>
    <xf numFmtId="0" fontId="26" fillId="0" borderId="0" xfId="0" applyFont="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center" vertical="center"/>
    </xf>
  </cellXfs>
  <cellStyles count="2">
    <cellStyle name="Normal" xfId="0" builtinId="0"/>
    <cellStyle name="Normal 2" xfId="1" xr:uid="{C761B540-81AD-4A29-AEB8-87C15DB508E3}"/>
  </cellStyles>
  <dxfs count="0"/>
  <tableStyles count="0" defaultTableStyle="TableStyleMedium2" defaultPivotStyle="PivotStyleLight16"/>
  <colors>
    <mruColors>
      <color rgb="FFFFFFCC"/>
      <color rgb="FFFFCCFF"/>
      <color rgb="FFFFFF99"/>
      <color rgb="FFFF99FF"/>
      <color rgb="FF99FF99"/>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S54"/>
  <sheetViews>
    <sheetView tabSelected="1" zoomScale="75" zoomScaleNormal="75" workbookViewId="0">
      <selection activeCell="E4" sqref="E4"/>
    </sheetView>
  </sheetViews>
  <sheetFormatPr defaultColWidth="27.140625" defaultRowHeight="14.25" x14ac:dyDescent="0.2"/>
  <cols>
    <col min="1" max="1" width="15.42578125" style="9" customWidth="1"/>
    <col min="2" max="2" width="37.42578125" style="1" customWidth="1"/>
    <col min="3" max="3" width="32.42578125" style="1" customWidth="1"/>
    <col min="4" max="4" width="10.7109375" style="1" customWidth="1"/>
    <col min="5" max="5" width="18.5703125" style="1" customWidth="1"/>
    <col min="6" max="6" width="17.140625" style="1" customWidth="1"/>
    <col min="7" max="7" width="16.5703125" style="7" customWidth="1"/>
    <col min="8" max="9" width="16.140625" style="8" customWidth="1"/>
    <col min="10" max="16384" width="27.140625" style="1"/>
  </cols>
  <sheetData>
    <row r="1" spans="1:12" ht="31.15" customHeight="1" x14ac:dyDescent="0.4">
      <c r="A1" s="175" t="s">
        <v>85</v>
      </c>
      <c r="B1" s="176"/>
      <c r="C1" s="176"/>
      <c r="D1" s="176"/>
      <c r="E1" s="177"/>
      <c r="F1" s="177"/>
      <c r="G1" s="177"/>
      <c r="H1" s="177"/>
      <c r="I1" s="177"/>
    </row>
    <row r="2" spans="1:12" ht="11.45" customHeight="1" thickBot="1" x14ac:dyDescent="0.25"/>
    <row r="3" spans="1:12" ht="48.75" customHeight="1" thickTop="1" thickBot="1" x14ac:dyDescent="0.35">
      <c r="A3" s="181"/>
      <c r="B3" s="181"/>
      <c r="C3" s="181"/>
      <c r="D3" s="182"/>
      <c r="E3" s="178" t="s">
        <v>87</v>
      </c>
      <c r="F3" s="179"/>
      <c r="G3" s="179"/>
      <c r="H3" s="179"/>
      <c r="I3" s="180"/>
    </row>
    <row r="4" spans="1:12" s="2" customFormat="1" ht="75.599999999999994" customHeight="1" thickTop="1" thickBot="1" x14ac:dyDescent="0.35">
      <c r="A4" s="64" t="s">
        <v>1</v>
      </c>
      <c r="B4" s="65" t="s">
        <v>2</v>
      </c>
      <c r="C4" s="65" t="s">
        <v>3</v>
      </c>
      <c r="D4" s="66" t="s">
        <v>4</v>
      </c>
      <c r="E4" s="80" t="s">
        <v>64</v>
      </c>
      <c r="F4" s="81" t="s">
        <v>65</v>
      </c>
      <c r="G4" s="82" t="s">
        <v>66</v>
      </c>
      <c r="H4" s="82" t="s">
        <v>67</v>
      </c>
      <c r="I4" s="83" t="s">
        <v>68</v>
      </c>
    </row>
    <row r="5" spans="1:12" ht="62.45" customHeight="1" x14ac:dyDescent="0.3">
      <c r="A5" s="183" t="s">
        <v>5</v>
      </c>
      <c r="B5" s="30" t="s">
        <v>43</v>
      </c>
      <c r="C5" s="31" t="s">
        <v>60</v>
      </c>
      <c r="D5" s="32">
        <v>82.5</v>
      </c>
      <c r="E5" s="67">
        <v>16.3</v>
      </c>
      <c r="F5" s="97">
        <v>18.3</v>
      </c>
      <c r="G5" s="97">
        <v>25.5</v>
      </c>
      <c r="H5" s="97">
        <v>36.200000000000003</v>
      </c>
      <c r="I5" s="69">
        <v>27.1</v>
      </c>
    </row>
    <row r="6" spans="1:12" ht="61.15" customHeight="1" x14ac:dyDescent="0.3">
      <c r="A6" s="184"/>
      <c r="B6" s="33" t="s">
        <v>44</v>
      </c>
      <c r="C6" s="34" t="s">
        <v>35</v>
      </c>
      <c r="D6" s="35">
        <v>70</v>
      </c>
      <c r="E6" s="67">
        <v>12.1</v>
      </c>
      <c r="F6" s="97">
        <v>13.5</v>
      </c>
      <c r="G6" s="97">
        <v>18.899999999999999</v>
      </c>
      <c r="H6" s="97">
        <v>27.1</v>
      </c>
      <c r="I6" s="69">
        <v>20.3</v>
      </c>
      <c r="L6" s="71"/>
    </row>
    <row r="7" spans="1:12" ht="57.6" customHeight="1" x14ac:dyDescent="0.3">
      <c r="A7" s="185" t="s">
        <v>6</v>
      </c>
      <c r="B7" s="33" t="s">
        <v>45</v>
      </c>
      <c r="C7" s="36" t="s">
        <v>61</v>
      </c>
      <c r="D7" s="35">
        <v>82.5</v>
      </c>
      <c r="E7" s="67">
        <v>14.5</v>
      </c>
      <c r="F7" s="97">
        <v>16.100000000000001</v>
      </c>
      <c r="G7" s="97">
        <v>22.4</v>
      </c>
      <c r="H7" s="97">
        <v>32.1</v>
      </c>
      <c r="I7" s="69">
        <v>24</v>
      </c>
    </row>
    <row r="8" spans="1:12" ht="33.75" customHeight="1" x14ac:dyDescent="0.3">
      <c r="A8" s="186"/>
      <c r="B8" s="100" t="s">
        <v>7</v>
      </c>
      <c r="C8" s="101" t="s">
        <v>77</v>
      </c>
      <c r="D8" s="102">
        <v>10</v>
      </c>
      <c r="E8" s="93">
        <v>1.8</v>
      </c>
      <c r="F8" s="95">
        <v>2</v>
      </c>
      <c r="G8" s="95">
        <v>2.8</v>
      </c>
      <c r="H8" s="95">
        <v>3.7</v>
      </c>
      <c r="I8" s="96">
        <v>2.7</v>
      </c>
    </row>
    <row r="9" spans="1:12" ht="37.9" customHeight="1" x14ac:dyDescent="0.3">
      <c r="A9" s="37"/>
      <c r="B9" s="50" t="s">
        <v>8</v>
      </c>
      <c r="C9" s="36" t="s">
        <v>36</v>
      </c>
      <c r="D9" s="35">
        <v>27.5</v>
      </c>
      <c r="E9" s="67">
        <v>6.1</v>
      </c>
      <c r="F9" s="97">
        <v>6.7</v>
      </c>
      <c r="G9" s="97">
        <v>9.5</v>
      </c>
      <c r="H9" s="97">
        <v>13.4</v>
      </c>
      <c r="I9" s="69">
        <v>10.199999999999999</v>
      </c>
    </row>
    <row r="10" spans="1:12" ht="52.15" customHeight="1" x14ac:dyDescent="0.3">
      <c r="A10" s="38"/>
      <c r="B10" s="51" t="s">
        <v>9</v>
      </c>
      <c r="C10" s="34" t="s">
        <v>86</v>
      </c>
      <c r="D10" s="40">
        <v>86</v>
      </c>
      <c r="E10" s="67">
        <v>16.600000000000001</v>
      </c>
      <c r="F10" s="97">
        <v>18.3</v>
      </c>
      <c r="G10" s="97">
        <v>25.7</v>
      </c>
      <c r="H10" s="97">
        <v>36.6</v>
      </c>
      <c r="I10" s="69">
        <v>27.4</v>
      </c>
    </row>
    <row r="11" spans="1:12" ht="32.25" customHeight="1" thickBot="1" x14ac:dyDescent="0.35">
      <c r="A11" s="41"/>
      <c r="B11" s="39" t="s">
        <v>46</v>
      </c>
      <c r="C11" s="42" t="s">
        <v>27</v>
      </c>
      <c r="D11" s="43">
        <v>8</v>
      </c>
      <c r="E11" s="94">
        <v>28.6</v>
      </c>
      <c r="F11" s="98">
        <v>28.6</v>
      </c>
      <c r="G11" s="98">
        <v>28.6</v>
      </c>
      <c r="H11" s="68">
        <v>28.6</v>
      </c>
      <c r="I11" s="99">
        <v>28.6</v>
      </c>
    </row>
    <row r="12" spans="1:12" s="5" customFormat="1" ht="6.75" customHeight="1" thickTop="1" thickBot="1" x14ac:dyDescent="0.3">
      <c r="A12" s="3"/>
      <c r="B12" s="11"/>
      <c r="C12" s="4"/>
      <c r="D12" s="4"/>
      <c r="E12" s="58"/>
      <c r="F12" s="58"/>
      <c r="G12" s="58"/>
      <c r="H12" s="58"/>
      <c r="I12" s="58"/>
    </row>
    <row r="13" spans="1:12" ht="39.6" customHeight="1" thickTop="1" x14ac:dyDescent="0.3">
      <c r="A13" s="160" t="s">
        <v>28</v>
      </c>
      <c r="B13" s="12" t="s">
        <v>47</v>
      </c>
      <c r="C13" s="18" t="s">
        <v>10</v>
      </c>
      <c r="D13" s="19">
        <v>30</v>
      </c>
      <c r="E13" s="103">
        <v>8.6999999999999993</v>
      </c>
      <c r="F13" s="106">
        <v>9.9</v>
      </c>
      <c r="G13" s="106">
        <v>13.8</v>
      </c>
      <c r="H13" s="106">
        <v>20.2</v>
      </c>
      <c r="I13" s="109">
        <v>15.2</v>
      </c>
    </row>
    <row r="14" spans="1:12" ht="39" customHeight="1" x14ac:dyDescent="0.3">
      <c r="A14" s="161"/>
      <c r="B14" s="13" t="s">
        <v>48</v>
      </c>
      <c r="C14" s="20" t="s">
        <v>11</v>
      </c>
      <c r="D14" s="21">
        <v>78.75</v>
      </c>
      <c r="E14" s="104">
        <v>13.9</v>
      </c>
      <c r="F14" s="107">
        <v>15.5</v>
      </c>
      <c r="G14" s="107">
        <v>24</v>
      </c>
      <c r="H14" s="107">
        <v>35.299999999999997</v>
      </c>
      <c r="I14" s="110">
        <v>25.9</v>
      </c>
    </row>
    <row r="15" spans="1:12" ht="39" customHeight="1" x14ac:dyDescent="0.3">
      <c r="A15" s="161"/>
      <c r="B15" s="13" t="s">
        <v>49</v>
      </c>
      <c r="C15" s="20" t="s">
        <v>37</v>
      </c>
      <c r="D15" s="21">
        <v>58.5</v>
      </c>
      <c r="E15" s="104">
        <v>13.9</v>
      </c>
      <c r="F15" s="107">
        <v>15.5</v>
      </c>
      <c r="G15" s="107">
        <v>24</v>
      </c>
      <c r="H15" s="107">
        <v>35.299999999999997</v>
      </c>
      <c r="I15" s="110">
        <v>25.9</v>
      </c>
    </row>
    <row r="16" spans="1:12" ht="76.900000000000006" customHeight="1" x14ac:dyDescent="0.3">
      <c r="A16" s="161"/>
      <c r="B16" s="13" t="s">
        <v>50</v>
      </c>
      <c r="C16" s="22" t="s">
        <v>90</v>
      </c>
      <c r="D16" s="21">
        <f>D13+D14</f>
        <v>108.75</v>
      </c>
      <c r="E16" s="104">
        <v>17.399999999999999</v>
      </c>
      <c r="F16" s="107">
        <v>19.600000000000001</v>
      </c>
      <c r="G16" s="107">
        <v>27.7</v>
      </c>
      <c r="H16" s="107">
        <v>37.700000000000003</v>
      </c>
      <c r="I16" s="110">
        <v>29.7</v>
      </c>
    </row>
    <row r="17" spans="1:19" ht="76.150000000000006" customHeight="1" x14ac:dyDescent="0.3">
      <c r="A17" s="161"/>
      <c r="B17" s="13" t="s">
        <v>51</v>
      </c>
      <c r="C17" s="22" t="s">
        <v>89</v>
      </c>
      <c r="D17" s="21">
        <f>D14+D15</f>
        <v>137.25</v>
      </c>
      <c r="E17" s="104">
        <v>17.399999999999999</v>
      </c>
      <c r="F17" s="107">
        <v>19.600000000000001</v>
      </c>
      <c r="G17" s="107">
        <v>27.7</v>
      </c>
      <c r="H17" s="107">
        <v>37.700000000000003</v>
      </c>
      <c r="I17" s="110">
        <v>29.7</v>
      </c>
    </row>
    <row r="18" spans="1:19" ht="76.5" customHeight="1" thickBot="1" x14ac:dyDescent="0.35">
      <c r="A18" s="70" t="s">
        <v>6</v>
      </c>
      <c r="B18" s="13" t="s">
        <v>52</v>
      </c>
      <c r="C18" s="22" t="s">
        <v>88</v>
      </c>
      <c r="D18" s="21">
        <f>D13+D14+D15</f>
        <v>167.25</v>
      </c>
      <c r="E18" s="105">
        <v>23.1</v>
      </c>
      <c r="F18" s="108">
        <v>26</v>
      </c>
      <c r="G18" s="108">
        <v>30.5</v>
      </c>
      <c r="H18" s="108">
        <v>42.5</v>
      </c>
      <c r="I18" s="111">
        <v>32.299999999999997</v>
      </c>
    </row>
    <row r="19" spans="1:19" s="5" customFormat="1" ht="9" customHeight="1" thickTop="1" thickBot="1" x14ac:dyDescent="0.3">
      <c r="A19" s="3"/>
      <c r="B19" s="11"/>
      <c r="C19" s="4"/>
      <c r="D19" s="4"/>
      <c r="E19" s="57"/>
      <c r="F19" s="57"/>
      <c r="G19" s="57"/>
      <c r="H19" s="57"/>
      <c r="I19" s="57"/>
    </row>
    <row r="20" spans="1:19" ht="36.6" customHeight="1" thickTop="1" x14ac:dyDescent="0.3">
      <c r="A20" s="162" t="s">
        <v>26</v>
      </c>
      <c r="B20" s="59" t="s">
        <v>24</v>
      </c>
      <c r="C20" s="60" t="s">
        <v>29</v>
      </c>
      <c r="D20" s="61">
        <v>18</v>
      </c>
      <c r="E20" s="77">
        <v>9.1999999999999993</v>
      </c>
      <c r="F20" s="78">
        <v>10.3</v>
      </c>
      <c r="G20" s="78">
        <v>14.5</v>
      </c>
      <c r="H20" s="78">
        <v>20.5</v>
      </c>
      <c r="I20" s="79">
        <v>15.5</v>
      </c>
    </row>
    <row r="21" spans="1:19" ht="36.6" customHeight="1" x14ac:dyDescent="0.3">
      <c r="A21" s="161"/>
      <c r="B21" s="52" t="s">
        <v>25</v>
      </c>
      <c r="C21" s="23" t="s">
        <v>30</v>
      </c>
      <c r="D21" s="44">
        <v>12</v>
      </c>
      <c r="E21" s="112">
        <v>9.1999999999999993</v>
      </c>
      <c r="F21" s="113">
        <v>10.3</v>
      </c>
      <c r="G21" s="113">
        <v>14.5</v>
      </c>
      <c r="H21" s="113">
        <v>20.5</v>
      </c>
      <c r="I21" s="116">
        <v>15.5</v>
      </c>
    </row>
    <row r="22" spans="1:19" ht="36.75" customHeight="1" x14ac:dyDescent="0.3">
      <c r="A22" s="15"/>
      <c r="B22" s="52" t="s">
        <v>53</v>
      </c>
      <c r="C22" s="23" t="s">
        <v>38</v>
      </c>
      <c r="D22" s="44"/>
      <c r="E22" s="112">
        <v>12.4</v>
      </c>
      <c r="F22" s="113">
        <v>13.6</v>
      </c>
      <c r="G22" s="113">
        <v>19.3</v>
      </c>
      <c r="H22" s="113">
        <v>27.4</v>
      </c>
      <c r="I22" s="116">
        <v>20.7</v>
      </c>
    </row>
    <row r="23" spans="1:19" ht="37.9" customHeight="1" x14ac:dyDescent="0.3">
      <c r="A23" s="163" t="s">
        <v>6</v>
      </c>
      <c r="B23" s="54" t="s">
        <v>12</v>
      </c>
      <c r="C23" s="55" t="s">
        <v>31</v>
      </c>
      <c r="D23" s="56">
        <v>24</v>
      </c>
      <c r="E23" s="112">
        <v>10</v>
      </c>
      <c r="F23" s="113">
        <v>11.2</v>
      </c>
      <c r="G23" s="113">
        <v>15.9</v>
      </c>
      <c r="H23" s="113">
        <v>21.5</v>
      </c>
      <c r="I23" s="116">
        <v>17.5</v>
      </c>
    </row>
    <row r="24" spans="1:19" ht="83.45" customHeight="1" x14ac:dyDescent="0.3">
      <c r="A24" s="164"/>
      <c r="B24" s="53" t="s">
        <v>13</v>
      </c>
      <c r="C24" s="26" t="s">
        <v>91</v>
      </c>
      <c r="D24" s="25">
        <v>92</v>
      </c>
      <c r="E24" s="112">
        <v>17</v>
      </c>
      <c r="F24" s="113">
        <v>19</v>
      </c>
      <c r="G24" s="113">
        <v>26.7</v>
      </c>
      <c r="H24" s="113">
        <v>37.9</v>
      </c>
      <c r="I24" s="116">
        <v>28.4</v>
      </c>
    </row>
    <row r="25" spans="1:19" ht="33.75" x14ac:dyDescent="0.3">
      <c r="A25" s="164"/>
      <c r="B25" s="14" t="s">
        <v>54</v>
      </c>
      <c r="C25" s="26" t="s">
        <v>32</v>
      </c>
      <c r="D25" s="25">
        <v>89</v>
      </c>
      <c r="E25" s="112">
        <v>16.3</v>
      </c>
      <c r="F25" s="113">
        <v>18.100000000000001</v>
      </c>
      <c r="G25" s="113">
        <v>25.7</v>
      </c>
      <c r="H25" s="113">
        <v>36.5</v>
      </c>
      <c r="I25" s="116">
        <v>27.3</v>
      </c>
    </row>
    <row r="26" spans="1:19" ht="51" customHeight="1" x14ac:dyDescent="0.3">
      <c r="A26" s="164"/>
      <c r="B26" s="86" t="s">
        <v>76</v>
      </c>
      <c r="C26" s="87" t="s">
        <v>92</v>
      </c>
      <c r="D26" s="88">
        <v>10</v>
      </c>
      <c r="E26" s="93">
        <v>1.8</v>
      </c>
      <c r="F26" s="95">
        <v>2</v>
      </c>
      <c r="G26" s="95">
        <v>2.8</v>
      </c>
      <c r="H26" s="95">
        <v>3.7</v>
      </c>
      <c r="I26" s="96">
        <v>2.7</v>
      </c>
    </row>
    <row r="27" spans="1:19" ht="23.25" customHeight="1" x14ac:dyDescent="0.3">
      <c r="A27" s="164"/>
      <c r="B27" s="14" t="s">
        <v>55</v>
      </c>
      <c r="C27" s="24" t="s">
        <v>33</v>
      </c>
      <c r="D27" s="25">
        <v>48</v>
      </c>
      <c r="E27" s="112">
        <v>9.1999999999999993</v>
      </c>
      <c r="F27" s="113">
        <v>10.3</v>
      </c>
      <c r="G27" s="113">
        <v>14.5</v>
      </c>
      <c r="H27" s="113">
        <v>20.5</v>
      </c>
      <c r="I27" s="116">
        <v>15.6</v>
      </c>
    </row>
    <row r="28" spans="1:19" ht="37.5" thickBot="1" x14ac:dyDescent="0.35">
      <c r="A28" s="6"/>
      <c r="B28" s="62" t="s">
        <v>56</v>
      </c>
      <c r="C28" s="63" t="s">
        <v>0</v>
      </c>
      <c r="D28" s="27">
        <v>8</v>
      </c>
      <c r="E28" s="114">
        <v>2</v>
      </c>
      <c r="F28" s="115">
        <v>2.2000000000000002</v>
      </c>
      <c r="G28" s="115">
        <v>3</v>
      </c>
      <c r="H28" s="115">
        <v>4.2</v>
      </c>
      <c r="I28" s="117">
        <v>3.1</v>
      </c>
    </row>
    <row r="29" spans="1:19" ht="11.25" customHeight="1" thickTop="1" thickBot="1" x14ac:dyDescent="0.3">
      <c r="A29" s="45"/>
      <c r="B29" s="46"/>
      <c r="C29" s="47"/>
      <c r="D29" s="48"/>
      <c r="E29" s="49"/>
      <c r="F29" s="49"/>
      <c r="G29" s="49"/>
      <c r="H29" s="49"/>
      <c r="I29" s="49"/>
    </row>
    <row r="30" spans="1:19" s="74" customFormat="1" ht="42.75" customHeight="1" thickTop="1" x14ac:dyDescent="0.3">
      <c r="A30" s="171" t="s">
        <v>73</v>
      </c>
      <c r="B30" s="72" t="s">
        <v>74</v>
      </c>
      <c r="C30" s="173" t="s">
        <v>62</v>
      </c>
      <c r="D30" s="174"/>
      <c r="E30" s="118">
        <v>1.9</v>
      </c>
      <c r="F30" s="119">
        <v>2.1</v>
      </c>
      <c r="G30" s="119">
        <v>3</v>
      </c>
      <c r="H30" s="119">
        <v>4.0999999999999996</v>
      </c>
      <c r="I30" s="120">
        <v>3.1</v>
      </c>
      <c r="J30" s="140"/>
      <c r="K30" s="73"/>
      <c r="L30" s="73"/>
      <c r="M30" s="73"/>
      <c r="N30" s="73"/>
      <c r="O30" s="73"/>
      <c r="P30" s="73"/>
      <c r="Q30" s="73"/>
      <c r="R30" s="73"/>
      <c r="S30" s="73"/>
    </row>
    <row r="31" spans="1:19" s="74" customFormat="1" ht="43.5" customHeight="1" x14ac:dyDescent="0.3">
      <c r="A31" s="172"/>
      <c r="B31" s="75" t="s">
        <v>70</v>
      </c>
      <c r="C31" s="142" t="s">
        <v>62</v>
      </c>
      <c r="D31" s="143"/>
      <c r="E31" s="121">
        <v>6.2</v>
      </c>
      <c r="F31" s="122">
        <v>6.2</v>
      </c>
      <c r="G31" s="122">
        <v>6.2</v>
      </c>
      <c r="H31" s="122">
        <v>6.2</v>
      </c>
      <c r="I31" s="123">
        <v>6.2</v>
      </c>
      <c r="J31" s="141"/>
      <c r="K31" s="73"/>
      <c r="L31" s="73"/>
      <c r="M31" s="73"/>
      <c r="N31" s="73"/>
      <c r="O31" s="73"/>
      <c r="P31" s="73"/>
      <c r="Q31" s="73"/>
      <c r="R31" s="73"/>
      <c r="S31" s="73"/>
    </row>
    <row r="32" spans="1:19" s="74" customFormat="1" ht="43.5" customHeight="1" thickBot="1" x14ac:dyDescent="0.35">
      <c r="A32" s="89" t="s">
        <v>71</v>
      </c>
      <c r="B32" s="76" t="s">
        <v>72</v>
      </c>
      <c r="C32" s="144" t="s">
        <v>62</v>
      </c>
      <c r="D32" s="145"/>
      <c r="E32" s="124">
        <v>11.4</v>
      </c>
      <c r="F32" s="125">
        <v>11.4</v>
      </c>
      <c r="G32" s="125">
        <v>11.4</v>
      </c>
      <c r="H32" s="125">
        <v>11.4</v>
      </c>
      <c r="I32" s="126">
        <v>11.4</v>
      </c>
      <c r="J32" s="141"/>
      <c r="K32" s="73"/>
      <c r="L32" s="73"/>
      <c r="M32" s="73"/>
      <c r="N32" s="73"/>
      <c r="O32" s="73"/>
      <c r="P32" s="73"/>
      <c r="Q32" s="73"/>
      <c r="R32" s="73"/>
      <c r="S32" s="73"/>
    </row>
    <row r="33" spans="1:9" ht="12" customHeight="1" thickTop="1" x14ac:dyDescent="0.25">
      <c r="A33" s="45"/>
      <c r="B33" s="46"/>
      <c r="C33" s="47"/>
      <c r="D33" s="48"/>
      <c r="E33" s="49"/>
      <c r="F33" s="49"/>
      <c r="G33" s="49"/>
      <c r="H33" s="49"/>
      <c r="I33" s="49"/>
    </row>
    <row r="34" spans="1:9" ht="46.5" customHeight="1" thickBot="1" x14ac:dyDescent="0.3">
      <c r="A34" s="45"/>
      <c r="B34" s="46"/>
      <c r="C34" s="47"/>
      <c r="D34" s="48"/>
      <c r="E34" s="49"/>
      <c r="F34" s="49"/>
      <c r="G34" s="49"/>
      <c r="H34" s="49"/>
      <c r="I34" s="49"/>
    </row>
    <row r="35" spans="1:9" ht="34.5" customHeight="1" thickBot="1" x14ac:dyDescent="0.3">
      <c r="A35" s="168" t="s">
        <v>40</v>
      </c>
      <c r="B35" s="169"/>
      <c r="C35" s="170"/>
      <c r="D35" s="190" t="s">
        <v>80</v>
      </c>
      <c r="E35" s="191"/>
      <c r="F35" s="192"/>
    </row>
    <row r="36" spans="1:9" ht="27" customHeight="1" thickTop="1" x14ac:dyDescent="0.3">
      <c r="A36" s="150" t="s">
        <v>39</v>
      </c>
      <c r="B36" s="151"/>
      <c r="C36" s="152"/>
      <c r="D36" s="193">
        <v>5</v>
      </c>
      <c r="E36" s="194"/>
      <c r="F36" s="195"/>
    </row>
    <row r="37" spans="1:9" ht="22.5" customHeight="1" x14ac:dyDescent="0.3">
      <c r="A37" s="155" t="s">
        <v>41</v>
      </c>
      <c r="B37" s="156"/>
      <c r="C37" s="157"/>
      <c r="D37" s="196">
        <v>15</v>
      </c>
      <c r="E37" s="197"/>
      <c r="F37" s="198"/>
    </row>
    <row r="38" spans="1:9" ht="24" customHeight="1" thickBot="1" x14ac:dyDescent="0.35">
      <c r="A38" s="165" t="s">
        <v>42</v>
      </c>
      <c r="B38" s="166"/>
      <c r="C38" s="167"/>
      <c r="D38" s="199">
        <v>25</v>
      </c>
      <c r="E38" s="200"/>
      <c r="F38" s="201"/>
    </row>
    <row r="39" spans="1:9" ht="15" customHeight="1" thickBot="1" x14ac:dyDescent="0.25"/>
    <row r="40" spans="1:9" ht="78" customHeight="1" thickBot="1" x14ac:dyDescent="0.3">
      <c r="A40" s="158" t="s">
        <v>63</v>
      </c>
      <c r="B40" s="159"/>
      <c r="C40" s="130" t="s">
        <v>14</v>
      </c>
      <c r="D40" s="131" t="s">
        <v>4</v>
      </c>
      <c r="E40" s="132" t="s">
        <v>79</v>
      </c>
      <c r="F40" s="133" t="s">
        <v>78</v>
      </c>
      <c r="G40" s="10"/>
    </row>
    <row r="41" spans="1:9" ht="37.5" customHeight="1" x14ac:dyDescent="0.3">
      <c r="A41" s="153" t="s">
        <v>15</v>
      </c>
      <c r="B41" s="154"/>
      <c r="C41" s="28" t="s">
        <v>16</v>
      </c>
      <c r="D41" s="90" t="s">
        <v>17</v>
      </c>
      <c r="E41" s="92">
        <v>83.9</v>
      </c>
      <c r="F41" s="134">
        <v>166.7</v>
      </c>
      <c r="G41" s="16"/>
      <c r="H41" s="17"/>
      <c r="I41" s="17"/>
    </row>
    <row r="42" spans="1:9" ht="39" customHeight="1" x14ac:dyDescent="0.3">
      <c r="A42" s="148" t="s">
        <v>18</v>
      </c>
      <c r="B42" s="149"/>
      <c r="C42" s="29" t="s">
        <v>75</v>
      </c>
      <c r="D42" s="91">
        <v>5</v>
      </c>
      <c r="E42" s="127">
        <v>118</v>
      </c>
      <c r="F42" s="135">
        <v>235</v>
      </c>
      <c r="G42" s="16"/>
      <c r="H42" s="17"/>
      <c r="I42" s="17"/>
    </row>
    <row r="43" spans="1:9" ht="27.6" customHeight="1" x14ac:dyDescent="0.3">
      <c r="A43" s="148" t="s">
        <v>19</v>
      </c>
      <c r="B43" s="149"/>
      <c r="C43" s="29" t="s">
        <v>20</v>
      </c>
      <c r="D43" s="91">
        <v>4.5</v>
      </c>
      <c r="E43" s="127">
        <v>106.7</v>
      </c>
      <c r="F43" s="135">
        <v>215</v>
      </c>
      <c r="G43" s="16"/>
      <c r="H43" s="17"/>
      <c r="I43" s="17"/>
    </row>
    <row r="44" spans="1:9" ht="32.25" customHeight="1" x14ac:dyDescent="0.3">
      <c r="A44" s="148" t="s">
        <v>21</v>
      </c>
      <c r="B44" s="149"/>
      <c r="C44" s="29" t="s">
        <v>34</v>
      </c>
      <c r="D44" s="91">
        <v>2</v>
      </c>
      <c r="E44" s="127">
        <v>47.7</v>
      </c>
      <c r="F44" s="135">
        <v>94.2</v>
      </c>
      <c r="G44" s="16"/>
      <c r="H44" s="17"/>
      <c r="I44" s="17"/>
    </row>
    <row r="45" spans="1:9" ht="70.5" customHeight="1" x14ac:dyDescent="0.3">
      <c r="A45" s="208" t="s">
        <v>81</v>
      </c>
      <c r="B45" s="209"/>
      <c r="C45" s="84" t="s">
        <v>84</v>
      </c>
      <c r="D45" s="85">
        <v>10</v>
      </c>
      <c r="E45" s="93">
        <v>2281.5</v>
      </c>
      <c r="F45" s="136">
        <v>0</v>
      </c>
      <c r="G45" s="16"/>
      <c r="H45" s="17"/>
      <c r="I45" s="17"/>
    </row>
    <row r="46" spans="1:9" ht="33.75" customHeight="1" thickBot="1" x14ac:dyDescent="0.35">
      <c r="A46" s="148" t="s">
        <v>22</v>
      </c>
      <c r="B46" s="149"/>
      <c r="C46" s="29" t="s">
        <v>82</v>
      </c>
      <c r="D46" s="91">
        <v>7</v>
      </c>
      <c r="E46" s="128">
        <v>164.6</v>
      </c>
      <c r="F46" s="137">
        <v>329.2</v>
      </c>
      <c r="G46" s="16"/>
      <c r="H46" s="17"/>
      <c r="I46" s="17"/>
    </row>
    <row r="47" spans="1:9" ht="42" customHeight="1" thickBot="1" x14ac:dyDescent="0.35">
      <c r="A47" s="146" t="s">
        <v>23</v>
      </c>
      <c r="B47" s="147"/>
      <c r="C47" s="138" t="s">
        <v>83</v>
      </c>
      <c r="D47" s="139">
        <v>6</v>
      </c>
      <c r="E47" s="129">
        <v>141.80000000000001</v>
      </c>
      <c r="F47" s="129">
        <v>282.60000000000002</v>
      </c>
      <c r="G47" s="16"/>
      <c r="H47" s="17"/>
      <c r="I47" s="17"/>
    </row>
    <row r="48" spans="1:9" ht="47.25" customHeight="1" thickBot="1" x14ac:dyDescent="0.25">
      <c r="A48" s="210" t="s">
        <v>95</v>
      </c>
      <c r="B48" s="211"/>
      <c r="C48" s="211"/>
      <c r="D48" s="212"/>
      <c r="E48" s="212"/>
      <c r="F48" s="212"/>
      <c r="G48" s="212"/>
      <c r="H48" s="212"/>
      <c r="I48" s="212"/>
    </row>
    <row r="49" spans="1:9" ht="58.5" customHeight="1" thickBot="1" x14ac:dyDescent="0.25">
      <c r="A49" s="202" t="s">
        <v>59</v>
      </c>
      <c r="B49" s="203"/>
      <c r="C49" s="203"/>
      <c r="D49" s="203"/>
      <c r="E49" s="204"/>
      <c r="F49" s="204"/>
      <c r="G49" s="204"/>
      <c r="H49" s="204"/>
      <c r="I49" s="205"/>
    </row>
    <row r="50" spans="1:9" ht="69" customHeight="1" thickBot="1" x14ac:dyDescent="0.25">
      <c r="A50" s="202" t="s">
        <v>94</v>
      </c>
      <c r="B50" s="204"/>
      <c r="C50" s="204"/>
      <c r="D50" s="204"/>
      <c r="E50" s="204"/>
      <c r="F50" s="204"/>
      <c r="G50" s="204"/>
      <c r="H50" s="204"/>
      <c r="I50" s="205"/>
    </row>
    <row r="51" spans="1:9" ht="63.75" customHeight="1" thickBot="1" x14ac:dyDescent="0.25">
      <c r="A51" s="202" t="s">
        <v>58</v>
      </c>
      <c r="B51" s="203"/>
      <c r="C51" s="203"/>
      <c r="D51" s="203"/>
      <c r="E51" s="204"/>
      <c r="F51" s="204"/>
      <c r="G51" s="204"/>
      <c r="H51" s="204"/>
      <c r="I51" s="205"/>
    </row>
    <row r="52" spans="1:9" ht="48" customHeight="1" thickBot="1" x14ac:dyDescent="0.25">
      <c r="A52" s="202" t="s">
        <v>69</v>
      </c>
      <c r="B52" s="203"/>
      <c r="C52" s="203"/>
      <c r="D52" s="203"/>
      <c r="E52" s="204"/>
      <c r="F52" s="204"/>
      <c r="G52" s="204"/>
      <c r="H52" s="204"/>
      <c r="I52" s="205"/>
    </row>
    <row r="53" spans="1:9" ht="37.5" customHeight="1" thickBot="1" x14ac:dyDescent="0.25">
      <c r="A53" s="202" t="s">
        <v>57</v>
      </c>
      <c r="B53" s="203"/>
      <c r="C53" s="203"/>
      <c r="D53" s="203"/>
      <c r="E53" s="206"/>
      <c r="F53" s="206"/>
      <c r="G53" s="206"/>
      <c r="H53" s="206"/>
      <c r="I53" s="207"/>
    </row>
    <row r="54" spans="1:9" ht="33.6" customHeight="1" x14ac:dyDescent="0.25">
      <c r="A54" s="187" t="s">
        <v>93</v>
      </c>
      <c r="B54" s="188"/>
      <c r="C54" s="188"/>
      <c r="D54" s="189"/>
      <c r="E54" s="189"/>
      <c r="F54" s="189"/>
      <c r="G54" s="189"/>
      <c r="H54" s="189"/>
      <c r="I54" s="189"/>
    </row>
  </sheetData>
  <mergeCells count="36">
    <mergeCell ref="A54:I54"/>
    <mergeCell ref="D35:F35"/>
    <mergeCell ref="D36:F36"/>
    <mergeCell ref="D37:F37"/>
    <mergeCell ref="D38:F38"/>
    <mergeCell ref="A52:I52"/>
    <mergeCell ref="A53:I53"/>
    <mergeCell ref="A45:B45"/>
    <mergeCell ref="A46:B46"/>
    <mergeCell ref="A49:I49"/>
    <mergeCell ref="A50:I50"/>
    <mergeCell ref="A51:I51"/>
    <mergeCell ref="A48:I48"/>
    <mergeCell ref="A43:B43"/>
    <mergeCell ref="A1:I1"/>
    <mergeCell ref="E3:I3"/>
    <mergeCell ref="A3:D3"/>
    <mergeCell ref="A5:A6"/>
    <mergeCell ref="A7:A8"/>
    <mergeCell ref="A13:A17"/>
    <mergeCell ref="A20:A21"/>
    <mergeCell ref="A23:A27"/>
    <mergeCell ref="A38:C38"/>
    <mergeCell ref="A35:C35"/>
    <mergeCell ref="A30:A31"/>
    <mergeCell ref="C30:D30"/>
    <mergeCell ref="J30:J32"/>
    <mergeCell ref="C31:D31"/>
    <mergeCell ref="C32:D32"/>
    <mergeCell ref="A47:B47"/>
    <mergeCell ref="A44:B44"/>
    <mergeCell ref="A42:B42"/>
    <mergeCell ref="A36:C36"/>
    <mergeCell ref="A41:B41"/>
    <mergeCell ref="A37:C37"/>
    <mergeCell ref="A40:B40"/>
  </mergeCells>
  <phoneticPr fontId="3" type="noConversion"/>
  <pageMargins left="3.937007874015748E-2" right="3.937007874015748E-2" top="0.15748031496062992" bottom="3.937007874015748E-2" header="0.15748031496062992" footer="3.937007874015748E-2"/>
  <pageSetup paperSize="9" scale="57" fitToHeight="0" orientation="portrait" r:id="rId1"/>
  <headerFooter alignWithMargins="0"/>
  <rowBreaks count="1" manualBreakCount="1">
    <brk id="3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891CA46ECE8E43B8599341AF5E98AE" ma:contentTypeVersion="18" ma:contentTypeDescription="Create a new document." ma:contentTypeScope="" ma:versionID="3660fb3432387eb523cba9c5fe432612">
  <xsd:schema xmlns:xsd="http://www.w3.org/2001/XMLSchema" xmlns:xs="http://www.w3.org/2001/XMLSchema" xmlns:p="http://schemas.microsoft.com/office/2006/metadata/properties" xmlns:ns2="f80bf440-f76c-482a-9ce2-35c54b6728dc" xmlns:ns3="9c812a9a-031c-4ac9-8d4d-6863ba6e9288" targetNamespace="http://schemas.microsoft.com/office/2006/metadata/properties" ma:root="true" ma:fieldsID="717ee3b36b5c965106d8fd2be95f1f6e" ns2:_="" ns3:_="">
    <xsd:import namespace="f80bf440-f76c-482a-9ce2-35c54b6728dc"/>
    <xsd:import namespace="9c812a9a-031c-4ac9-8d4d-6863ba6e92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0bf440-f76c-482a-9ce2-35c54b6728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f1744ca-e981-46e7-8327-cd4cc389d226"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812a9a-031c-4ac9-8d4d-6863ba6e928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fd7847a-2430-4a49-ba58-33dd6ca6afc0}" ma:internalName="TaxCatchAll" ma:showField="CatchAllData" ma:web="9c812a9a-031c-4ac9-8d4d-6863ba6e92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80bf440-f76c-482a-9ce2-35c54b6728dc">
      <Terms xmlns="http://schemas.microsoft.com/office/infopath/2007/PartnerControls"/>
    </lcf76f155ced4ddcb4097134ff3c332f>
    <TaxCatchAll xmlns="9c812a9a-031c-4ac9-8d4d-6863ba6e928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F5280-C9BE-4A74-9A33-959AE751C1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0bf440-f76c-482a-9ce2-35c54b6728dc"/>
    <ds:schemaRef ds:uri="9c812a9a-031c-4ac9-8d4d-6863ba6e9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DDF016-15D1-45DD-B946-B09D8AE7E1FE}">
  <ds:schemaRefs>
    <ds:schemaRef ds:uri="http://purl.org/dc/elements/1.1/"/>
    <ds:schemaRef ds:uri="bdf15c96-3e73-493b-b456-279361f3bdc5"/>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f80bf440-f76c-482a-9ce2-35c54b6728dc"/>
    <ds:schemaRef ds:uri="9c812a9a-031c-4ac9-8d4d-6863ba6e9288"/>
  </ds:schemaRefs>
</ds:datastoreItem>
</file>

<file path=customXml/itemProps3.xml><?xml version="1.0" encoding="utf-8"?>
<ds:datastoreItem xmlns:ds="http://schemas.openxmlformats.org/officeDocument/2006/customXml" ds:itemID="{A76A351F-9155-4F09-B755-96126BC461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26.27 Approved Room Charges</vt:lpstr>
      <vt:lpstr>'26.27 Approved Room Charges'!Print_Area</vt:lpstr>
    </vt:vector>
  </TitlesOfParts>
  <Company>Bradley Stoke Town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HUB6250XV3</dc:creator>
  <cp:lastModifiedBy>Rachel Pullen</cp:lastModifiedBy>
  <cp:lastPrinted>2026-01-29T13:57:15Z</cp:lastPrinted>
  <dcterms:created xsi:type="dcterms:W3CDTF">2006-11-23T13:17:05Z</dcterms:created>
  <dcterms:modified xsi:type="dcterms:W3CDTF">2026-01-29T15:48:17Z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0x0101009A891CA46ECE8E43B8599341AF5E98AE</vt:lpwstr>
  </property>
  <property fmtid="{D5CDD505-2E9C-101B-9397-08002B2CF9AE}" pid="3" name="Order">
    <vt:r8>1602600</vt:r8>
  </property>
  <property fmtid="{D5CDD505-2E9C-101B-9397-08002B2CF9AE}" pid="4" name="MediaServiceImageTags">
    <vt:lpwstr/>
  </property>
</Properties>
</file>